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8" windowWidth="12168" windowHeight="5484"/>
  </bookViews>
  <sheets>
    <sheet name="scaler" sheetId="1" r:id="rId1"/>
  </sheets>
  <calcPr calcId="145621"/>
</workbook>
</file>

<file path=xl/calcChain.xml><?xml version="1.0" encoding="utf-8"?>
<calcChain xmlns="http://schemas.openxmlformats.org/spreadsheetml/2006/main">
  <c r="I60" i="1" l="1"/>
  <c r="E60" i="1"/>
  <c r="E56" i="1"/>
  <c r="E57" i="1"/>
  <c r="E58" i="1"/>
  <c r="E59" i="1"/>
  <c r="I53" i="1"/>
  <c r="I54" i="1"/>
  <c r="I55" i="1"/>
  <c r="I56" i="1"/>
  <c r="I57" i="1"/>
  <c r="I58" i="1"/>
  <c r="I59" i="1"/>
  <c r="F4" i="1"/>
  <c r="Y5" i="1" l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Y223" i="1"/>
  <c r="Y224" i="1"/>
  <c r="Y225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4" i="1"/>
  <c r="H50" i="1"/>
  <c r="H51" i="1"/>
  <c r="H52" i="1"/>
  <c r="H49" i="1"/>
  <c r="G38" i="1"/>
  <c r="H39" i="1"/>
  <c r="H40" i="1"/>
  <c r="H41" i="1"/>
  <c r="H42" i="1"/>
  <c r="H43" i="1"/>
  <c r="H44" i="1"/>
  <c r="H45" i="1"/>
  <c r="H46" i="1"/>
  <c r="H47" i="1"/>
  <c r="H48" i="1"/>
  <c r="G37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20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G19" i="1"/>
  <c r="M16" i="1" l="1"/>
  <c r="Q16" i="1" s="1"/>
  <c r="U16" i="1" s="1"/>
  <c r="Z16" i="1" s="1"/>
  <c r="M52" i="1"/>
  <c r="Q52" i="1" s="1"/>
  <c r="U52" i="1" s="1"/>
  <c r="Z52" i="1" s="1"/>
  <c r="O4" i="1"/>
  <c r="S4" i="1" s="1"/>
  <c r="W4" i="1" s="1"/>
  <c r="AB4" i="1" s="1"/>
  <c r="N282" i="1"/>
  <c r="R282" i="1" s="1"/>
  <c r="V282" i="1" s="1"/>
  <c r="AA282" i="1" s="1"/>
  <c r="N279" i="1"/>
  <c r="R279" i="1" s="1"/>
  <c r="V279" i="1" s="1"/>
  <c r="AA279" i="1" s="1"/>
  <c r="N276" i="1"/>
  <c r="R276" i="1" s="1"/>
  <c r="V276" i="1" s="1"/>
  <c r="AA276" i="1" s="1"/>
  <c r="N273" i="1"/>
  <c r="R273" i="1" s="1"/>
  <c r="V273" i="1" s="1"/>
  <c r="AA273" i="1" s="1"/>
  <c r="N270" i="1"/>
  <c r="R270" i="1" s="1"/>
  <c r="V270" i="1" s="1"/>
  <c r="AA270" i="1" s="1"/>
  <c r="N268" i="1"/>
  <c r="R268" i="1" s="1"/>
  <c r="V268" i="1" s="1"/>
  <c r="AA268" i="1" s="1"/>
  <c r="N266" i="1"/>
  <c r="R266" i="1" s="1"/>
  <c r="V266" i="1" s="1"/>
  <c r="AA266" i="1" s="1"/>
  <c r="N263" i="1"/>
  <c r="R263" i="1" s="1"/>
  <c r="V263" i="1" s="1"/>
  <c r="AA263" i="1" s="1"/>
  <c r="N259" i="1"/>
  <c r="R259" i="1" s="1"/>
  <c r="V259" i="1" s="1"/>
  <c r="AA259" i="1" s="1"/>
  <c r="N256" i="1"/>
  <c r="R256" i="1" s="1"/>
  <c r="V256" i="1" s="1"/>
  <c r="AA256" i="1" s="1"/>
  <c r="N253" i="1"/>
  <c r="R253" i="1" s="1"/>
  <c r="V253" i="1" s="1"/>
  <c r="AA253" i="1" s="1"/>
  <c r="N250" i="1"/>
  <c r="R250" i="1" s="1"/>
  <c r="V250" i="1" s="1"/>
  <c r="AA250" i="1" s="1"/>
  <c r="N247" i="1"/>
  <c r="R247" i="1" s="1"/>
  <c r="V247" i="1" s="1"/>
  <c r="AA247" i="1" s="1"/>
  <c r="N244" i="1"/>
  <c r="R244" i="1" s="1"/>
  <c r="V244" i="1" s="1"/>
  <c r="AA244" i="1" s="1"/>
  <c r="N241" i="1"/>
  <c r="R241" i="1" s="1"/>
  <c r="V241" i="1" s="1"/>
  <c r="AA241" i="1" s="1"/>
  <c r="N238" i="1"/>
  <c r="R238" i="1" s="1"/>
  <c r="V238" i="1" s="1"/>
  <c r="AA238" i="1" s="1"/>
  <c r="N235" i="1"/>
  <c r="R235" i="1" s="1"/>
  <c r="V235" i="1" s="1"/>
  <c r="AA235" i="1" s="1"/>
  <c r="N232" i="1"/>
  <c r="R232" i="1" s="1"/>
  <c r="V232" i="1" s="1"/>
  <c r="AA232" i="1" s="1"/>
  <c r="N230" i="1"/>
  <c r="R230" i="1" s="1"/>
  <c r="V230" i="1" s="1"/>
  <c r="AA230" i="1" s="1"/>
  <c r="N227" i="1"/>
  <c r="R227" i="1" s="1"/>
  <c r="V227" i="1" s="1"/>
  <c r="AA227" i="1" s="1"/>
  <c r="N224" i="1"/>
  <c r="R224" i="1" s="1"/>
  <c r="V224" i="1" s="1"/>
  <c r="AA224" i="1" s="1"/>
  <c r="N221" i="1"/>
  <c r="R221" i="1" s="1"/>
  <c r="V221" i="1" s="1"/>
  <c r="AA221" i="1" s="1"/>
  <c r="N218" i="1"/>
  <c r="R218" i="1" s="1"/>
  <c r="V218" i="1" s="1"/>
  <c r="AA218" i="1" s="1"/>
  <c r="N216" i="1"/>
  <c r="R216" i="1" s="1"/>
  <c r="V216" i="1" s="1"/>
  <c r="AA216" i="1" s="1"/>
  <c r="N213" i="1"/>
  <c r="R213" i="1" s="1"/>
  <c r="V213" i="1" s="1"/>
  <c r="AA213" i="1" s="1"/>
  <c r="O206" i="1"/>
  <c r="S206" i="1" s="1"/>
  <c r="W206" i="1" s="1"/>
  <c r="AB206" i="1" s="1"/>
  <c r="O194" i="1"/>
  <c r="S194" i="1" s="1"/>
  <c r="W194" i="1" s="1"/>
  <c r="AB194" i="1" s="1"/>
  <c r="O182" i="1"/>
  <c r="S182" i="1" s="1"/>
  <c r="W182" i="1" s="1"/>
  <c r="AB182" i="1" s="1"/>
  <c r="O170" i="1"/>
  <c r="S170" i="1" s="1"/>
  <c r="W170" i="1" s="1"/>
  <c r="AB170" i="1" s="1"/>
  <c r="O158" i="1"/>
  <c r="S158" i="1" s="1"/>
  <c r="W158" i="1" s="1"/>
  <c r="AB158" i="1" s="1"/>
  <c r="O146" i="1"/>
  <c r="S146" i="1" s="1"/>
  <c r="W146" i="1" s="1"/>
  <c r="AB146" i="1" s="1"/>
  <c r="O138" i="1"/>
  <c r="S138" i="1" s="1"/>
  <c r="W138" i="1" s="1"/>
  <c r="AB138" i="1" s="1"/>
  <c r="O130" i="1"/>
  <c r="S130" i="1" s="1"/>
  <c r="W130" i="1" s="1"/>
  <c r="AB130" i="1" s="1"/>
  <c r="O118" i="1"/>
  <c r="S118" i="1" s="1"/>
  <c r="W118" i="1" s="1"/>
  <c r="AB118" i="1" s="1"/>
  <c r="O106" i="1"/>
  <c r="S106" i="1" s="1"/>
  <c r="W106" i="1" s="1"/>
  <c r="AB106" i="1" s="1"/>
  <c r="O94" i="1"/>
  <c r="S94" i="1" s="1"/>
  <c r="W94" i="1" s="1"/>
  <c r="AB94" i="1" s="1"/>
  <c r="O86" i="1"/>
  <c r="S86" i="1" s="1"/>
  <c r="W86" i="1" s="1"/>
  <c r="AB86" i="1" s="1"/>
  <c r="O82" i="1"/>
  <c r="S82" i="1" s="1"/>
  <c r="W82" i="1" s="1"/>
  <c r="AB82" i="1" s="1"/>
  <c r="M68" i="1"/>
  <c r="Q68" i="1" s="1"/>
  <c r="U68" i="1" s="1"/>
  <c r="Z68" i="1" s="1"/>
  <c r="M20" i="1"/>
  <c r="Q20" i="1" s="1"/>
  <c r="U20" i="1" s="1"/>
  <c r="Z20" i="1" s="1"/>
  <c r="N4" i="1"/>
  <c r="R4" i="1" s="1"/>
  <c r="V4" i="1" s="1"/>
  <c r="AA4" i="1" s="1"/>
  <c r="M284" i="1"/>
  <c r="Q284" i="1" s="1"/>
  <c r="U284" i="1" s="1"/>
  <c r="Z284" i="1" s="1"/>
  <c r="M283" i="1"/>
  <c r="Q283" i="1" s="1"/>
  <c r="U283" i="1" s="1"/>
  <c r="Z283" i="1" s="1"/>
  <c r="M282" i="1"/>
  <c r="Q282" i="1" s="1"/>
  <c r="U282" i="1" s="1"/>
  <c r="Z282" i="1" s="1"/>
  <c r="M281" i="1"/>
  <c r="Q281" i="1" s="1"/>
  <c r="U281" i="1" s="1"/>
  <c r="Z281" i="1" s="1"/>
  <c r="M280" i="1"/>
  <c r="Q280" i="1" s="1"/>
  <c r="U280" i="1" s="1"/>
  <c r="Z280" i="1" s="1"/>
  <c r="M279" i="1"/>
  <c r="Q279" i="1" s="1"/>
  <c r="U279" i="1" s="1"/>
  <c r="Z279" i="1" s="1"/>
  <c r="M278" i="1"/>
  <c r="Q278" i="1" s="1"/>
  <c r="U278" i="1" s="1"/>
  <c r="Z278" i="1" s="1"/>
  <c r="M277" i="1"/>
  <c r="Q277" i="1" s="1"/>
  <c r="U277" i="1" s="1"/>
  <c r="Z277" i="1" s="1"/>
  <c r="M276" i="1"/>
  <c r="Q276" i="1" s="1"/>
  <c r="U276" i="1" s="1"/>
  <c r="Z276" i="1" s="1"/>
  <c r="M275" i="1"/>
  <c r="Q275" i="1" s="1"/>
  <c r="U275" i="1" s="1"/>
  <c r="Z275" i="1" s="1"/>
  <c r="M274" i="1"/>
  <c r="Q274" i="1" s="1"/>
  <c r="U274" i="1" s="1"/>
  <c r="Z274" i="1" s="1"/>
  <c r="M273" i="1"/>
  <c r="Q273" i="1" s="1"/>
  <c r="U273" i="1" s="1"/>
  <c r="Z273" i="1" s="1"/>
  <c r="M272" i="1"/>
  <c r="Q272" i="1" s="1"/>
  <c r="U272" i="1" s="1"/>
  <c r="Z272" i="1" s="1"/>
  <c r="M271" i="1"/>
  <c r="Q271" i="1" s="1"/>
  <c r="U271" i="1" s="1"/>
  <c r="Z271" i="1" s="1"/>
  <c r="M270" i="1"/>
  <c r="Q270" i="1" s="1"/>
  <c r="U270" i="1" s="1"/>
  <c r="Z270" i="1" s="1"/>
  <c r="M269" i="1"/>
  <c r="Q269" i="1" s="1"/>
  <c r="U269" i="1" s="1"/>
  <c r="Z269" i="1" s="1"/>
  <c r="M268" i="1"/>
  <c r="Q268" i="1" s="1"/>
  <c r="U268" i="1" s="1"/>
  <c r="Z268" i="1" s="1"/>
  <c r="M267" i="1"/>
  <c r="Q267" i="1" s="1"/>
  <c r="U267" i="1" s="1"/>
  <c r="Z267" i="1" s="1"/>
  <c r="M266" i="1"/>
  <c r="Q266" i="1" s="1"/>
  <c r="U266" i="1" s="1"/>
  <c r="Z266" i="1" s="1"/>
  <c r="M265" i="1"/>
  <c r="Q265" i="1" s="1"/>
  <c r="U265" i="1" s="1"/>
  <c r="Z265" i="1" s="1"/>
  <c r="M264" i="1"/>
  <c r="Q264" i="1" s="1"/>
  <c r="U264" i="1" s="1"/>
  <c r="Z264" i="1" s="1"/>
  <c r="M263" i="1"/>
  <c r="Q263" i="1" s="1"/>
  <c r="U263" i="1" s="1"/>
  <c r="Z263" i="1" s="1"/>
  <c r="M262" i="1"/>
  <c r="Q262" i="1" s="1"/>
  <c r="U262" i="1" s="1"/>
  <c r="Z262" i="1" s="1"/>
  <c r="M261" i="1"/>
  <c r="Q261" i="1" s="1"/>
  <c r="U261" i="1" s="1"/>
  <c r="Z261" i="1" s="1"/>
  <c r="M260" i="1"/>
  <c r="Q260" i="1" s="1"/>
  <c r="U260" i="1" s="1"/>
  <c r="Z260" i="1" s="1"/>
  <c r="M259" i="1"/>
  <c r="Q259" i="1" s="1"/>
  <c r="U259" i="1" s="1"/>
  <c r="Z259" i="1" s="1"/>
  <c r="M258" i="1"/>
  <c r="Q258" i="1" s="1"/>
  <c r="U258" i="1" s="1"/>
  <c r="Z258" i="1" s="1"/>
  <c r="M257" i="1"/>
  <c r="Q257" i="1" s="1"/>
  <c r="U257" i="1" s="1"/>
  <c r="Z257" i="1" s="1"/>
  <c r="M256" i="1"/>
  <c r="Q256" i="1" s="1"/>
  <c r="U256" i="1" s="1"/>
  <c r="Z256" i="1" s="1"/>
  <c r="M255" i="1"/>
  <c r="Q255" i="1" s="1"/>
  <c r="U255" i="1" s="1"/>
  <c r="Z255" i="1" s="1"/>
  <c r="M254" i="1"/>
  <c r="Q254" i="1" s="1"/>
  <c r="U254" i="1" s="1"/>
  <c r="Z254" i="1" s="1"/>
  <c r="M253" i="1"/>
  <c r="Q253" i="1" s="1"/>
  <c r="U253" i="1" s="1"/>
  <c r="Z253" i="1" s="1"/>
  <c r="M252" i="1"/>
  <c r="Q252" i="1" s="1"/>
  <c r="U252" i="1" s="1"/>
  <c r="Z252" i="1" s="1"/>
  <c r="M251" i="1"/>
  <c r="Q251" i="1" s="1"/>
  <c r="U251" i="1" s="1"/>
  <c r="Z251" i="1" s="1"/>
  <c r="M250" i="1"/>
  <c r="Q250" i="1" s="1"/>
  <c r="U250" i="1" s="1"/>
  <c r="Z250" i="1" s="1"/>
  <c r="M249" i="1"/>
  <c r="Q249" i="1" s="1"/>
  <c r="U249" i="1" s="1"/>
  <c r="Z249" i="1" s="1"/>
  <c r="M248" i="1"/>
  <c r="Q248" i="1" s="1"/>
  <c r="U248" i="1" s="1"/>
  <c r="Z248" i="1" s="1"/>
  <c r="M247" i="1"/>
  <c r="Q247" i="1" s="1"/>
  <c r="U247" i="1" s="1"/>
  <c r="Z247" i="1" s="1"/>
  <c r="M246" i="1"/>
  <c r="Q246" i="1" s="1"/>
  <c r="U246" i="1" s="1"/>
  <c r="Z246" i="1" s="1"/>
  <c r="M245" i="1"/>
  <c r="Q245" i="1" s="1"/>
  <c r="U245" i="1" s="1"/>
  <c r="Z245" i="1" s="1"/>
  <c r="M244" i="1"/>
  <c r="Q244" i="1" s="1"/>
  <c r="U244" i="1" s="1"/>
  <c r="Z244" i="1" s="1"/>
  <c r="M243" i="1"/>
  <c r="Q243" i="1" s="1"/>
  <c r="U243" i="1" s="1"/>
  <c r="Z243" i="1" s="1"/>
  <c r="M242" i="1"/>
  <c r="Q242" i="1" s="1"/>
  <c r="U242" i="1" s="1"/>
  <c r="Z242" i="1" s="1"/>
  <c r="M241" i="1"/>
  <c r="Q241" i="1" s="1"/>
  <c r="U241" i="1" s="1"/>
  <c r="Z241" i="1" s="1"/>
  <c r="M240" i="1"/>
  <c r="Q240" i="1" s="1"/>
  <c r="U240" i="1" s="1"/>
  <c r="Z240" i="1" s="1"/>
  <c r="M239" i="1"/>
  <c r="Q239" i="1" s="1"/>
  <c r="U239" i="1" s="1"/>
  <c r="Z239" i="1" s="1"/>
  <c r="M238" i="1"/>
  <c r="Q238" i="1" s="1"/>
  <c r="U238" i="1" s="1"/>
  <c r="Z238" i="1" s="1"/>
  <c r="M237" i="1"/>
  <c r="Q237" i="1" s="1"/>
  <c r="U237" i="1" s="1"/>
  <c r="Z237" i="1" s="1"/>
  <c r="M236" i="1"/>
  <c r="Q236" i="1" s="1"/>
  <c r="U236" i="1" s="1"/>
  <c r="Z236" i="1" s="1"/>
  <c r="M235" i="1"/>
  <c r="Q235" i="1" s="1"/>
  <c r="U235" i="1" s="1"/>
  <c r="Z235" i="1" s="1"/>
  <c r="M234" i="1"/>
  <c r="Q234" i="1" s="1"/>
  <c r="U234" i="1" s="1"/>
  <c r="Z234" i="1" s="1"/>
  <c r="M233" i="1"/>
  <c r="Q233" i="1" s="1"/>
  <c r="U233" i="1" s="1"/>
  <c r="Z233" i="1" s="1"/>
  <c r="M232" i="1"/>
  <c r="Q232" i="1" s="1"/>
  <c r="U232" i="1" s="1"/>
  <c r="Z232" i="1" s="1"/>
  <c r="M231" i="1"/>
  <c r="Q231" i="1" s="1"/>
  <c r="U231" i="1" s="1"/>
  <c r="Z231" i="1" s="1"/>
  <c r="M230" i="1"/>
  <c r="Q230" i="1" s="1"/>
  <c r="U230" i="1" s="1"/>
  <c r="Z230" i="1" s="1"/>
  <c r="M229" i="1"/>
  <c r="Q229" i="1" s="1"/>
  <c r="U229" i="1" s="1"/>
  <c r="Z229" i="1" s="1"/>
  <c r="M228" i="1"/>
  <c r="Q228" i="1" s="1"/>
  <c r="U228" i="1" s="1"/>
  <c r="Z228" i="1" s="1"/>
  <c r="M227" i="1"/>
  <c r="Q227" i="1" s="1"/>
  <c r="U227" i="1" s="1"/>
  <c r="Z227" i="1" s="1"/>
  <c r="M226" i="1"/>
  <c r="Q226" i="1" s="1"/>
  <c r="U226" i="1" s="1"/>
  <c r="Z226" i="1" s="1"/>
  <c r="M225" i="1"/>
  <c r="Q225" i="1" s="1"/>
  <c r="U225" i="1" s="1"/>
  <c r="Z225" i="1" s="1"/>
  <c r="M224" i="1"/>
  <c r="Q224" i="1" s="1"/>
  <c r="U224" i="1" s="1"/>
  <c r="Z224" i="1" s="1"/>
  <c r="M223" i="1"/>
  <c r="Q223" i="1" s="1"/>
  <c r="U223" i="1" s="1"/>
  <c r="Z223" i="1" s="1"/>
  <c r="M222" i="1"/>
  <c r="Q222" i="1" s="1"/>
  <c r="U222" i="1" s="1"/>
  <c r="Z222" i="1" s="1"/>
  <c r="M221" i="1"/>
  <c r="Q221" i="1" s="1"/>
  <c r="U221" i="1" s="1"/>
  <c r="Z221" i="1" s="1"/>
  <c r="M220" i="1"/>
  <c r="Q220" i="1" s="1"/>
  <c r="U220" i="1" s="1"/>
  <c r="Z220" i="1" s="1"/>
  <c r="M219" i="1"/>
  <c r="Q219" i="1" s="1"/>
  <c r="U219" i="1" s="1"/>
  <c r="Z219" i="1" s="1"/>
  <c r="M218" i="1"/>
  <c r="Q218" i="1" s="1"/>
  <c r="U218" i="1" s="1"/>
  <c r="Z218" i="1" s="1"/>
  <c r="M217" i="1"/>
  <c r="Q217" i="1" s="1"/>
  <c r="U217" i="1" s="1"/>
  <c r="Z217" i="1" s="1"/>
  <c r="M216" i="1"/>
  <c r="Q216" i="1" s="1"/>
  <c r="U216" i="1" s="1"/>
  <c r="Z216" i="1" s="1"/>
  <c r="M215" i="1"/>
  <c r="Q215" i="1" s="1"/>
  <c r="U215" i="1" s="1"/>
  <c r="Z215" i="1" s="1"/>
  <c r="M214" i="1"/>
  <c r="Q214" i="1" s="1"/>
  <c r="U214" i="1" s="1"/>
  <c r="Z214" i="1" s="1"/>
  <c r="M213" i="1"/>
  <c r="Q213" i="1" s="1"/>
  <c r="U213" i="1" s="1"/>
  <c r="Z213" i="1" s="1"/>
  <c r="O211" i="1"/>
  <c r="S211" i="1" s="1"/>
  <c r="W211" i="1" s="1"/>
  <c r="AB211" i="1" s="1"/>
  <c r="O209" i="1"/>
  <c r="S209" i="1" s="1"/>
  <c r="W209" i="1" s="1"/>
  <c r="AB209" i="1" s="1"/>
  <c r="O205" i="1"/>
  <c r="S205" i="1" s="1"/>
  <c r="W205" i="1" s="1"/>
  <c r="AB205" i="1" s="1"/>
  <c r="O201" i="1"/>
  <c r="S201" i="1" s="1"/>
  <c r="W201" i="1" s="1"/>
  <c r="AB201" i="1" s="1"/>
  <c r="O197" i="1"/>
  <c r="S197" i="1" s="1"/>
  <c r="W197" i="1" s="1"/>
  <c r="AB197" i="1" s="1"/>
  <c r="O193" i="1"/>
  <c r="S193" i="1" s="1"/>
  <c r="W193" i="1" s="1"/>
  <c r="AB193" i="1" s="1"/>
  <c r="O189" i="1"/>
  <c r="S189" i="1" s="1"/>
  <c r="W189" i="1" s="1"/>
  <c r="AB189" i="1" s="1"/>
  <c r="O185" i="1"/>
  <c r="S185" i="1" s="1"/>
  <c r="W185" i="1" s="1"/>
  <c r="AB185" i="1" s="1"/>
  <c r="O181" i="1"/>
  <c r="S181" i="1" s="1"/>
  <c r="W181" i="1" s="1"/>
  <c r="AB181" i="1" s="1"/>
  <c r="O177" i="1"/>
  <c r="S177" i="1" s="1"/>
  <c r="W177" i="1" s="1"/>
  <c r="AB177" i="1" s="1"/>
  <c r="O173" i="1"/>
  <c r="S173" i="1" s="1"/>
  <c r="W173" i="1" s="1"/>
  <c r="AB173" i="1" s="1"/>
  <c r="O169" i="1"/>
  <c r="S169" i="1" s="1"/>
  <c r="W169" i="1" s="1"/>
  <c r="AB169" i="1" s="1"/>
  <c r="O165" i="1"/>
  <c r="S165" i="1" s="1"/>
  <c r="W165" i="1" s="1"/>
  <c r="AB165" i="1" s="1"/>
  <c r="O161" i="1"/>
  <c r="S161" i="1" s="1"/>
  <c r="W161" i="1" s="1"/>
  <c r="AB161" i="1" s="1"/>
  <c r="O157" i="1"/>
  <c r="S157" i="1" s="1"/>
  <c r="W157" i="1" s="1"/>
  <c r="AB157" i="1" s="1"/>
  <c r="O153" i="1"/>
  <c r="S153" i="1" s="1"/>
  <c r="W153" i="1" s="1"/>
  <c r="AB153" i="1" s="1"/>
  <c r="O149" i="1"/>
  <c r="S149" i="1" s="1"/>
  <c r="W149" i="1" s="1"/>
  <c r="AB149" i="1" s="1"/>
  <c r="O145" i="1"/>
  <c r="S145" i="1" s="1"/>
  <c r="W145" i="1" s="1"/>
  <c r="AB145" i="1" s="1"/>
  <c r="O141" i="1"/>
  <c r="S141" i="1" s="1"/>
  <c r="W141" i="1" s="1"/>
  <c r="AB141" i="1" s="1"/>
  <c r="O137" i="1"/>
  <c r="S137" i="1" s="1"/>
  <c r="W137" i="1" s="1"/>
  <c r="AB137" i="1" s="1"/>
  <c r="O133" i="1"/>
  <c r="S133" i="1" s="1"/>
  <c r="W133" i="1" s="1"/>
  <c r="AB133" i="1" s="1"/>
  <c r="O129" i="1"/>
  <c r="S129" i="1" s="1"/>
  <c r="W129" i="1" s="1"/>
  <c r="AB129" i="1" s="1"/>
  <c r="O125" i="1"/>
  <c r="S125" i="1" s="1"/>
  <c r="W125" i="1" s="1"/>
  <c r="AB125" i="1" s="1"/>
  <c r="O121" i="1"/>
  <c r="S121" i="1" s="1"/>
  <c r="W121" i="1" s="1"/>
  <c r="AB121" i="1" s="1"/>
  <c r="O117" i="1"/>
  <c r="S117" i="1" s="1"/>
  <c r="W117" i="1" s="1"/>
  <c r="AB117" i="1" s="1"/>
  <c r="O113" i="1"/>
  <c r="S113" i="1" s="1"/>
  <c r="W113" i="1" s="1"/>
  <c r="AB113" i="1" s="1"/>
  <c r="O109" i="1"/>
  <c r="S109" i="1" s="1"/>
  <c r="W109" i="1" s="1"/>
  <c r="AB109" i="1" s="1"/>
  <c r="O105" i="1"/>
  <c r="S105" i="1" s="1"/>
  <c r="W105" i="1" s="1"/>
  <c r="AB105" i="1" s="1"/>
  <c r="O101" i="1"/>
  <c r="S101" i="1" s="1"/>
  <c r="W101" i="1" s="1"/>
  <c r="AB101" i="1" s="1"/>
  <c r="O97" i="1"/>
  <c r="S97" i="1" s="1"/>
  <c r="W97" i="1" s="1"/>
  <c r="AB97" i="1" s="1"/>
  <c r="O93" i="1"/>
  <c r="S93" i="1" s="1"/>
  <c r="W93" i="1" s="1"/>
  <c r="AB93" i="1" s="1"/>
  <c r="O89" i="1"/>
  <c r="S89" i="1" s="1"/>
  <c r="W89" i="1" s="1"/>
  <c r="AB89" i="1" s="1"/>
  <c r="O85" i="1"/>
  <c r="S85" i="1" s="1"/>
  <c r="W85" i="1" s="1"/>
  <c r="AB85" i="1" s="1"/>
  <c r="M80" i="1"/>
  <c r="Q80" i="1" s="1"/>
  <c r="U80" i="1" s="1"/>
  <c r="Z80" i="1" s="1"/>
  <c r="M64" i="1"/>
  <c r="Q64" i="1" s="1"/>
  <c r="U64" i="1" s="1"/>
  <c r="Z64" i="1" s="1"/>
  <c r="M48" i="1"/>
  <c r="Q48" i="1" s="1"/>
  <c r="U48" i="1" s="1"/>
  <c r="Z48" i="1" s="1"/>
  <c r="M32" i="1"/>
  <c r="Q32" i="1" s="1"/>
  <c r="U32" i="1" s="1"/>
  <c r="Z32" i="1" s="1"/>
  <c r="N283" i="1"/>
  <c r="R283" i="1" s="1"/>
  <c r="V283" i="1" s="1"/>
  <c r="AA283" i="1" s="1"/>
  <c r="N280" i="1"/>
  <c r="R280" i="1" s="1"/>
  <c r="V280" i="1" s="1"/>
  <c r="AA280" i="1" s="1"/>
  <c r="N277" i="1"/>
  <c r="R277" i="1" s="1"/>
  <c r="V277" i="1" s="1"/>
  <c r="AA277" i="1" s="1"/>
  <c r="N274" i="1"/>
  <c r="R274" i="1" s="1"/>
  <c r="V274" i="1" s="1"/>
  <c r="AA274" i="1" s="1"/>
  <c r="N271" i="1"/>
  <c r="R271" i="1" s="1"/>
  <c r="V271" i="1" s="1"/>
  <c r="AA271" i="1" s="1"/>
  <c r="N267" i="1"/>
  <c r="R267" i="1" s="1"/>
  <c r="V267" i="1" s="1"/>
  <c r="AA267" i="1" s="1"/>
  <c r="N264" i="1"/>
  <c r="R264" i="1" s="1"/>
  <c r="V264" i="1" s="1"/>
  <c r="AA264" i="1" s="1"/>
  <c r="N261" i="1"/>
  <c r="R261" i="1" s="1"/>
  <c r="V261" i="1" s="1"/>
  <c r="AA261" i="1" s="1"/>
  <c r="N258" i="1"/>
  <c r="R258" i="1" s="1"/>
  <c r="V258" i="1" s="1"/>
  <c r="AA258" i="1" s="1"/>
  <c r="N255" i="1"/>
  <c r="R255" i="1" s="1"/>
  <c r="V255" i="1" s="1"/>
  <c r="AA255" i="1" s="1"/>
  <c r="N252" i="1"/>
  <c r="R252" i="1" s="1"/>
  <c r="V252" i="1" s="1"/>
  <c r="AA252" i="1" s="1"/>
  <c r="N249" i="1"/>
  <c r="R249" i="1" s="1"/>
  <c r="V249" i="1" s="1"/>
  <c r="AA249" i="1" s="1"/>
  <c r="N246" i="1"/>
  <c r="R246" i="1" s="1"/>
  <c r="V246" i="1" s="1"/>
  <c r="AA246" i="1" s="1"/>
  <c r="N243" i="1"/>
  <c r="R243" i="1" s="1"/>
  <c r="V243" i="1" s="1"/>
  <c r="AA243" i="1" s="1"/>
  <c r="N240" i="1"/>
  <c r="R240" i="1" s="1"/>
  <c r="V240" i="1" s="1"/>
  <c r="AA240" i="1" s="1"/>
  <c r="N237" i="1"/>
  <c r="R237" i="1" s="1"/>
  <c r="V237" i="1" s="1"/>
  <c r="AA237" i="1" s="1"/>
  <c r="N234" i="1"/>
  <c r="R234" i="1" s="1"/>
  <c r="V234" i="1" s="1"/>
  <c r="AA234" i="1" s="1"/>
  <c r="N231" i="1"/>
  <c r="R231" i="1" s="1"/>
  <c r="V231" i="1" s="1"/>
  <c r="AA231" i="1" s="1"/>
  <c r="N228" i="1"/>
  <c r="R228" i="1" s="1"/>
  <c r="V228" i="1" s="1"/>
  <c r="AA228" i="1" s="1"/>
  <c r="N225" i="1"/>
  <c r="R225" i="1" s="1"/>
  <c r="V225" i="1" s="1"/>
  <c r="AA225" i="1" s="1"/>
  <c r="N222" i="1"/>
  <c r="R222" i="1" s="1"/>
  <c r="V222" i="1" s="1"/>
  <c r="AA222" i="1" s="1"/>
  <c r="N219" i="1"/>
  <c r="R219" i="1" s="1"/>
  <c r="V219" i="1" s="1"/>
  <c r="AA219" i="1" s="1"/>
  <c r="N215" i="1"/>
  <c r="R215" i="1" s="1"/>
  <c r="V215" i="1" s="1"/>
  <c r="AA215" i="1" s="1"/>
  <c r="P211" i="1"/>
  <c r="T211" i="1" s="1"/>
  <c r="X211" i="1" s="1"/>
  <c r="AC211" i="1" s="1"/>
  <c r="O202" i="1"/>
  <c r="S202" i="1" s="1"/>
  <c r="W202" i="1" s="1"/>
  <c r="AB202" i="1" s="1"/>
  <c r="O186" i="1"/>
  <c r="S186" i="1" s="1"/>
  <c r="W186" i="1" s="1"/>
  <c r="AB186" i="1" s="1"/>
  <c r="O174" i="1"/>
  <c r="S174" i="1" s="1"/>
  <c r="W174" i="1" s="1"/>
  <c r="AB174" i="1" s="1"/>
  <c r="O162" i="1"/>
  <c r="S162" i="1" s="1"/>
  <c r="W162" i="1" s="1"/>
  <c r="AB162" i="1" s="1"/>
  <c r="O150" i="1"/>
  <c r="S150" i="1" s="1"/>
  <c r="W150" i="1" s="1"/>
  <c r="AB150" i="1" s="1"/>
  <c r="O134" i="1"/>
  <c r="S134" i="1" s="1"/>
  <c r="W134" i="1" s="1"/>
  <c r="AB134" i="1" s="1"/>
  <c r="O122" i="1"/>
  <c r="S122" i="1" s="1"/>
  <c r="W122" i="1" s="1"/>
  <c r="AB122" i="1" s="1"/>
  <c r="O110" i="1"/>
  <c r="S110" i="1" s="1"/>
  <c r="W110" i="1" s="1"/>
  <c r="AB110" i="1" s="1"/>
  <c r="O98" i="1"/>
  <c r="S98" i="1" s="1"/>
  <c r="W98" i="1" s="1"/>
  <c r="AB98" i="1" s="1"/>
  <c r="M36" i="1"/>
  <c r="Q36" i="1" s="1"/>
  <c r="U36" i="1" s="1"/>
  <c r="Z36" i="1" s="1"/>
  <c r="N5" i="1"/>
  <c r="R5" i="1" s="1"/>
  <c r="V5" i="1" s="1"/>
  <c r="AA5" i="1" s="1"/>
  <c r="N6" i="1"/>
  <c r="R6" i="1" s="1"/>
  <c r="V6" i="1" s="1"/>
  <c r="AA6" i="1" s="1"/>
  <c r="N7" i="1"/>
  <c r="R7" i="1" s="1"/>
  <c r="V7" i="1" s="1"/>
  <c r="AA7" i="1" s="1"/>
  <c r="N8" i="1"/>
  <c r="R8" i="1" s="1"/>
  <c r="V8" i="1" s="1"/>
  <c r="AA8" i="1" s="1"/>
  <c r="N9" i="1"/>
  <c r="R9" i="1" s="1"/>
  <c r="V9" i="1" s="1"/>
  <c r="AA9" i="1" s="1"/>
  <c r="N10" i="1"/>
  <c r="R10" i="1" s="1"/>
  <c r="V10" i="1" s="1"/>
  <c r="AA10" i="1" s="1"/>
  <c r="N11" i="1"/>
  <c r="R11" i="1" s="1"/>
  <c r="V11" i="1" s="1"/>
  <c r="AA11" i="1" s="1"/>
  <c r="N12" i="1"/>
  <c r="R12" i="1" s="1"/>
  <c r="V12" i="1" s="1"/>
  <c r="AA12" i="1" s="1"/>
  <c r="N13" i="1"/>
  <c r="R13" i="1" s="1"/>
  <c r="V13" i="1" s="1"/>
  <c r="AA13" i="1" s="1"/>
  <c r="N14" i="1"/>
  <c r="R14" i="1" s="1"/>
  <c r="V14" i="1" s="1"/>
  <c r="AA14" i="1" s="1"/>
  <c r="N15" i="1"/>
  <c r="R15" i="1" s="1"/>
  <c r="V15" i="1" s="1"/>
  <c r="AA15" i="1" s="1"/>
  <c r="N16" i="1"/>
  <c r="R16" i="1" s="1"/>
  <c r="V16" i="1" s="1"/>
  <c r="AA16" i="1" s="1"/>
  <c r="N17" i="1"/>
  <c r="R17" i="1" s="1"/>
  <c r="V17" i="1" s="1"/>
  <c r="AA17" i="1" s="1"/>
  <c r="N18" i="1"/>
  <c r="R18" i="1" s="1"/>
  <c r="V18" i="1" s="1"/>
  <c r="AA18" i="1" s="1"/>
  <c r="N19" i="1"/>
  <c r="R19" i="1" s="1"/>
  <c r="V19" i="1" s="1"/>
  <c r="AA19" i="1" s="1"/>
  <c r="N20" i="1"/>
  <c r="R20" i="1" s="1"/>
  <c r="V20" i="1" s="1"/>
  <c r="AA20" i="1" s="1"/>
  <c r="N21" i="1"/>
  <c r="R21" i="1" s="1"/>
  <c r="V21" i="1" s="1"/>
  <c r="AA21" i="1" s="1"/>
  <c r="N22" i="1"/>
  <c r="R22" i="1" s="1"/>
  <c r="V22" i="1" s="1"/>
  <c r="AA22" i="1" s="1"/>
  <c r="N23" i="1"/>
  <c r="R23" i="1" s="1"/>
  <c r="V23" i="1" s="1"/>
  <c r="AA23" i="1" s="1"/>
  <c r="N24" i="1"/>
  <c r="R24" i="1" s="1"/>
  <c r="V24" i="1" s="1"/>
  <c r="AA24" i="1" s="1"/>
  <c r="N25" i="1"/>
  <c r="R25" i="1" s="1"/>
  <c r="V25" i="1" s="1"/>
  <c r="AA25" i="1" s="1"/>
  <c r="N26" i="1"/>
  <c r="R26" i="1" s="1"/>
  <c r="V26" i="1" s="1"/>
  <c r="AA26" i="1" s="1"/>
  <c r="N27" i="1"/>
  <c r="R27" i="1" s="1"/>
  <c r="V27" i="1" s="1"/>
  <c r="AA27" i="1" s="1"/>
  <c r="N28" i="1"/>
  <c r="R28" i="1" s="1"/>
  <c r="V28" i="1" s="1"/>
  <c r="AA28" i="1" s="1"/>
  <c r="N29" i="1"/>
  <c r="R29" i="1" s="1"/>
  <c r="V29" i="1" s="1"/>
  <c r="AA29" i="1" s="1"/>
  <c r="N30" i="1"/>
  <c r="R30" i="1" s="1"/>
  <c r="V30" i="1" s="1"/>
  <c r="AA30" i="1" s="1"/>
  <c r="N31" i="1"/>
  <c r="R31" i="1" s="1"/>
  <c r="V31" i="1" s="1"/>
  <c r="AA31" i="1" s="1"/>
  <c r="N32" i="1"/>
  <c r="R32" i="1" s="1"/>
  <c r="V32" i="1" s="1"/>
  <c r="AA32" i="1" s="1"/>
  <c r="N33" i="1"/>
  <c r="R33" i="1" s="1"/>
  <c r="V33" i="1" s="1"/>
  <c r="AA33" i="1" s="1"/>
  <c r="N34" i="1"/>
  <c r="R34" i="1" s="1"/>
  <c r="V34" i="1" s="1"/>
  <c r="AA34" i="1" s="1"/>
  <c r="N35" i="1"/>
  <c r="R35" i="1" s="1"/>
  <c r="V35" i="1" s="1"/>
  <c r="AA35" i="1" s="1"/>
  <c r="N36" i="1"/>
  <c r="R36" i="1" s="1"/>
  <c r="V36" i="1" s="1"/>
  <c r="AA36" i="1" s="1"/>
  <c r="N37" i="1"/>
  <c r="R37" i="1" s="1"/>
  <c r="V37" i="1" s="1"/>
  <c r="AA37" i="1" s="1"/>
  <c r="N38" i="1"/>
  <c r="R38" i="1" s="1"/>
  <c r="V38" i="1" s="1"/>
  <c r="AA38" i="1" s="1"/>
  <c r="N39" i="1"/>
  <c r="R39" i="1" s="1"/>
  <c r="V39" i="1" s="1"/>
  <c r="AA39" i="1" s="1"/>
  <c r="N40" i="1"/>
  <c r="R40" i="1" s="1"/>
  <c r="V40" i="1" s="1"/>
  <c r="AA40" i="1" s="1"/>
  <c r="N41" i="1"/>
  <c r="R41" i="1" s="1"/>
  <c r="V41" i="1" s="1"/>
  <c r="AA41" i="1" s="1"/>
  <c r="N42" i="1"/>
  <c r="R42" i="1" s="1"/>
  <c r="V42" i="1" s="1"/>
  <c r="AA42" i="1" s="1"/>
  <c r="N43" i="1"/>
  <c r="R43" i="1" s="1"/>
  <c r="V43" i="1" s="1"/>
  <c r="AA43" i="1" s="1"/>
  <c r="N44" i="1"/>
  <c r="R44" i="1" s="1"/>
  <c r="V44" i="1" s="1"/>
  <c r="AA44" i="1" s="1"/>
  <c r="N45" i="1"/>
  <c r="R45" i="1" s="1"/>
  <c r="V45" i="1" s="1"/>
  <c r="AA45" i="1" s="1"/>
  <c r="N46" i="1"/>
  <c r="R46" i="1" s="1"/>
  <c r="V46" i="1" s="1"/>
  <c r="AA46" i="1" s="1"/>
  <c r="N47" i="1"/>
  <c r="R47" i="1" s="1"/>
  <c r="V47" i="1" s="1"/>
  <c r="AA47" i="1" s="1"/>
  <c r="N48" i="1"/>
  <c r="R48" i="1" s="1"/>
  <c r="V48" i="1" s="1"/>
  <c r="AA48" i="1" s="1"/>
  <c r="N49" i="1"/>
  <c r="R49" i="1" s="1"/>
  <c r="V49" i="1" s="1"/>
  <c r="AA49" i="1" s="1"/>
  <c r="N50" i="1"/>
  <c r="R50" i="1" s="1"/>
  <c r="V50" i="1" s="1"/>
  <c r="AA50" i="1" s="1"/>
  <c r="N51" i="1"/>
  <c r="R51" i="1" s="1"/>
  <c r="V51" i="1" s="1"/>
  <c r="AA51" i="1" s="1"/>
  <c r="N52" i="1"/>
  <c r="R52" i="1" s="1"/>
  <c r="V52" i="1" s="1"/>
  <c r="AA52" i="1" s="1"/>
  <c r="N53" i="1"/>
  <c r="R53" i="1" s="1"/>
  <c r="V53" i="1" s="1"/>
  <c r="AA53" i="1" s="1"/>
  <c r="N54" i="1"/>
  <c r="R54" i="1" s="1"/>
  <c r="V54" i="1" s="1"/>
  <c r="AA54" i="1" s="1"/>
  <c r="N55" i="1"/>
  <c r="R55" i="1" s="1"/>
  <c r="V55" i="1" s="1"/>
  <c r="AA55" i="1" s="1"/>
  <c r="N56" i="1"/>
  <c r="R56" i="1" s="1"/>
  <c r="V56" i="1" s="1"/>
  <c r="AA56" i="1" s="1"/>
  <c r="N57" i="1"/>
  <c r="R57" i="1" s="1"/>
  <c r="V57" i="1" s="1"/>
  <c r="AA57" i="1" s="1"/>
  <c r="N58" i="1"/>
  <c r="R58" i="1" s="1"/>
  <c r="V58" i="1" s="1"/>
  <c r="AA58" i="1" s="1"/>
  <c r="N59" i="1"/>
  <c r="R59" i="1" s="1"/>
  <c r="V59" i="1" s="1"/>
  <c r="AA59" i="1" s="1"/>
  <c r="N60" i="1"/>
  <c r="R60" i="1" s="1"/>
  <c r="V60" i="1" s="1"/>
  <c r="AA60" i="1" s="1"/>
  <c r="N61" i="1"/>
  <c r="R61" i="1" s="1"/>
  <c r="V61" i="1" s="1"/>
  <c r="AA61" i="1" s="1"/>
  <c r="N62" i="1"/>
  <c r="R62" i="1" s="1"/>
  <c r="V62" i="1" s="1"/>
  <c r="AA62" i="1" s="1"/>
  <c r="N63" i="1"/>
  <c r="R63" i="1" s="1"/>
  <c r="V63" i="1" s="1"/>
  <c r="AA63" i="1" s="1"/>
  <c r="N64" i="1"/>
  <c r="R64" i="1" s="1"/>
  <c r="V64" i="1" s="1"/>
  <c r="AA64" i="1" s="1"/>
  <c r="N65" i="1"/>
  <c r="R65" i="1" s="1"/>
  <c r="V65" i="1" s="1"/>
  <c r="AA65" i="1" s="1"/>
  <c r="N66" i="1"/>
  <c r="R66" i="1" s="1"/>
  <c r="V66" i="1" s="1"/>
  <c r="AA66" i="1" s="1"/>
  <c r="N67" i="1"/>
  <c r="R67" i="1" s="1"/>
  <c r="V67" i="1" s="1"/>
  <c r="AA67" i="1" s="1"/>
  <c r="N68" i="1"/>
  <c r="R68" i="1" s="1"/>
  <c r="V68" i="1" s="1"/>
  <c r="AA68" i="1" s="1"/>
  <c r="N69" i="1"/>
  <c r="R69" i="1" s="1"/>
  <c r="V69" i="1" s="1"/>
  <c r="AA69" i="1" s="1"/>
  <c r="N70" i="1"/>
  <c r="R70" i="1" s="1"/>
  <c r="V70" i="1" s="1"/>
  <c r="AA70" i="1" s="1"/>
  <c r="N71" i="1"/>
  <c r="R71" i="1" s="1"/>
  <c r="V71" i="1" s="1"/>
  <c r="AA71" i="1" s="1"/>
  <c r="N72" i="1"/>
  <c r="R72" i="1" s="1"/>
  <c r="V72" i="1" s="1"/>
  <c r="AA72" i="1" s="1"/>
  <c r="N73" i="1"/>
  <c r="R73" i="1" s="1"/>
  <c r="V73" i="1" s="1"/>
  <c r="AA73" i="1" s="1"/>
  <c r="N74" i="1"/>
  <c r="R74" i="1" s="1"/>
  <c r="V74" i="1" s="1"/>
  <c r="AA74" i="1" s="1"/>
  <c r="N75" i="1"/>
  <c r="R75" i="1" s="1"/>
  <c r="V75" i="1" s="1"/>
  <c r="AA75" i="1" s="1"/>
  <c r="N76" i="1"/>
  <c r="R76" i="1" s="1"/>
  <c r="V76" i="1" s="1"/>
  <c r="AA76" i="1" s="1"/>
  <c r="N77" i="1"/>
  <c r="R77" i="1" s="1"/>
  <c r="V77" i="1" s="1"/>
  <c r="AA77" i="1" s="1"/>
  <c r="N78" i="1"/>
  <c r="R78" i="1" s="1"/>
  <c r="V78" i="1" s="1"/>
  <c r="AA78" i="1" s="1"/>
  <c r="N79" i="1"/>
  <c r="R79" i="1" s="1"/>
  <c r="V79" i="1" s="1"/>
  <c r="AA79" i="1" s="1"/>
  <c r="N80" i="1"/>
  <c r="R80" i="1" s="1"/>
  <c r="V80" i="1" s="1"/>
  <c r="AA80" i="1" s="1"/>
  <c r="N81" i="1"/>
  <c r="R81" i="1" s="1"/>
  <c r="V81" i="1" s="1"/>
  <c r="AA81" i="1" s="1"/>
  <c r="O5" i="1"/>
  <c r="S5" i="1" s="1"/>
  <c r="W5" i="1" s="1"/>
  <c r="AB5" i="1" s="1"/>
  <c r="O6" i="1"/>
  <c r="S6" i="1" s="1"/>
  <c r="W6" i="1" s="1"/>
  <c r="AB6" i="1" s="1"/>
  <c r="O7" i="1"/>
  <c r="S7" i="1" s="1"/>
  <c r="W7" i="1" s="1"/>
  <c r="AB7" i="1" s="1"/>
  <c r="O8" i="1"/>
  <c r="S8" i="1" s="1"/>
  <c r="W8" i="1" s="1"/>
  <c r="AB8" i="1" s="1"/>
  <c r="O9" i="1"/>
  <c r="S9" i="1" s="1"/>
  <c r="W9" i="1" s="1"/>
  <c r="AB9" i="1" s="1"/>
  <c r="O10" i="1"/>
  <c r="S10" i="1" s="1"/>
  <c r="W10" i="1" s="1"/>
  <c r="AB10" i="1" s="1"/>
  <c r="O11" i="1"/>
  <c r="S11" i="1" s="1"/>
  <c r="W11" i="1" s="1"/>
  <c r="AB11" i="1" s="1"/>
  <c r="O12" i="1"/>
  <c r="S12" i="1" s="1"/>
  <c r="W12" i="1" s="1"/>
  <c r="AB12" i="1" s="1"/>
  <c r="O13" i="1"/>
  <c r="S13" i="1" s="1"/>
  <c r="W13" i="1" s="1"/>
  <c r="AB13" i="1" s="1"/>
  <c r="O14" i="1"/>
  <c r="S14" i="1" s="1"/>
  <c r="W14" i="1" s="1"/>
  <c r="AB14" i="1" s="1"/>
  <c r="O15" i="1"/>
  <c r="S15" i="1" s="1"/>
  <c r="W15" i="1" s="1"/>
  <c r="AB15" i="1" s="1"/>
  <c r="O16" i="1"/>
  <c r="S16" i="1" s="1"/>
  <c r="W16" i="1" s="1"/>
  <c r="AB16" i="1" s="1"/>
  <c r="O17" i="1"/>
  <c r="S17" i="1" s="1"/>
  <c r="W17" i="1" s="1"/>
  <c r="AB17" i="1" s="1"/>
  <c r="O18" i="1"/>
  <c r="S18" i="1" s="1"/>
  <c r="W18" i="1" s="1"/>
  <c r="AB18" i="1" s="1"/>
  <c r="O19" i="1"/>
  <c r="S19" i="1" s="1"/>
  <c r="W19" i="1" s="1"/>
  <c r="AB19" i="1" s="1"/>
  <c r="O20" i="1"/>
  <c r="S20" i="1" s="1"/>
  <c r="W20" i="1" s="1"/>
  <c r="AB20" i="1" s="1"/>
  <c r="O21" i="1"/>
  <c r="S21" i="1" s="1"/>
  <c r="W21" i="1" s="1"/>
  <c r="AB21" i="1" s="1"/>
  <c r="O22" i="1"/>
  <c r="S22" i="1" s="1"/>
  <c r="W22" i="1" s="1"/>
  <c r="AB22" i="1" s="1"/>
  <c r="O23" i="1"/>
  <c r="S23" i="1" s="1"/>
  <c r="W23" i="1" s="1"/>
  <c r="AB23" i="1" s="1"/>
  <c r="O24" i="1"/>
  <c r="S24" i="1" s="1"/>
  <c r="W24" i="1" s="1"/>
  <c r="AB24" i="1" s="1"/>
  <c r="O25" i="1"/>
  <c r="S25" i="1" s="1"/>
  <c r="W25" i="1" s="1"/>
  <c r="AB25" i="1" s="1"/>
  <c r="O26" i="1"/>
  <c r="S26" i="1" s="1"/>
  <c r="W26" i="1" s="1"/>
  <c r="AB26" i="1" s="1"/>
  <c r="O27" i="1"/>
  <c r="S27" i="1" s="1"/>
  <c r="W27" i="1" s="1"/>
  <c r="AB27" i="1" s="1"/>
  <c r="O28" i="1"/>
  <c r="S28" i="1" s="1"/>
  <c r="W28" i="1" s="1"/>
  <c r="AB28" i="1" s="1"/>
  <c r="O29" i="1"/>
  <c r="S29" i="1" s="1"/>
  <c r="W29" i="1" s="1"/>
  <c r="AB29" i="1" s="1"/>
  <c r="O30" i="1"/>
  <c r="S30" i="1" s="1"/>
  <c r="W30" i="1" s="1"/>
  <c r="AB30" i="1" s="1"/>
  <c r="O31" i="1"/>
  <c r="S31" i="1" s="1"/>
  <c r="W31" i="1" s="1"/>
  <c r="AB31" i="1" s="1"/>
  <c r="O32" i="1"/>
  <c r="S32" i="1" s="1"/>
  <c r="W32" i="1" s="1"/>
  <c r="AB32" i="1" s="1"/>
  <c r="O33" i="1"/>
  <c r="S33" i="1" s="1"/>
  <c r="W33" i="1" s="1"/>
  <c r="AB33" i="1" s="1"/>
  <c r="O34" i="1"/>
  <c r="S34" i="1" s="1"/>
  <c r="W34" i="1" s="1"/>
  <c r="AB34" i="1" s="1"/>
  <c r="O35" i="1"/>
  <c r="S35" i="1" s="1"/>
  <c r="W35" i="1" s="1"/>
  <c r="AB35" i="1" s="1"/>
  <c r="O36" i="1"/>
  <c r="S36" i="1" s="1"/>
  <c r="W36" i="1" s="1"/>
  <c r="AB36" i="1" s="1"/>
  <c r="O37" i="1"/>
  <c r="S37" i="1" s="1"/>
  <c r="W37" i="1" s="1"/>
  <c r="AB37" i="1" s="1"/>
  <c r="O38" i="1"/>
  <c r="S38" i="1" s="1"/>
  <c r="W38" i="1" s="1"/>
  <c r="AB38" i="1" s="1"/>
  <c r="O39" i="1"/>
  <c r="S39" i="1" s="1"/>
  <c r="W39" i="1" s="1"/>
  <c r="AB39" i="1" s="1"/>
  <c r="O40" i="1"/>
  <c r="S40" i="1" s="1"/>
  <c r="W40" i="1" s="1"/>
  <c r="AB40" i="1" s="1"/>
  <c r="O41" i="1"/>
  <c r="S41" i="1" s="1"/>
  <c r="W41" i="1" s="1"/>
  <c r="AB41" i="1" s="1"/>
  <c r="O42" i="1"/>
  <c r="S42" i="1" s="1"/>
  <c r="W42" i="1" s="1"/>
  <c r="AB42" i="1" s="1"/>
  <c r="O43" i="1"/>
  <c r="S43" i="1" s="1"/>
  <c r="W43" i="1" s="1"/>
  <c r="AB43" i="1" s="1"/>
  <c r="O44" i="1"/>
  <c r="S44" i="1" s="1"/>
  <c r="W44" i="1" s="1"/>
  <c r="AB44" i="1" s="1"/>
  <c r="O45" i="1"/>
  <c r="S45" i="1" s="1"/>
  <c r="W45" i="1" s="1"/>
  <c r="AB45" i="1" s="1"/>
  <c r="O46" i="1"/>
  <c r="S46" i="1" s="1"/>
  <c r="W46" i="1" s="1"/>
  <c r="AB46" i="1" s="1"/>
  <c r="O47" i="1"/>
  <c r="S47" i="1" s="1"/>
  <c r="W47" i="1" s="1"/>
  <c r="AB47" i="1" s="1"/>
  <c r="O48" i="1"/>
  <c r="S48" i="1" s="1"/>
  <c r="W48" i="1" s="1"/>
  <c r="AB48" i="1" s="1"/>
  <c r="O49" i="1"/>
  <c r="S49" i="1" s="1"/>
  <c r="W49" i="1" s="1"/>
  <c r="AB49" i="1" s="1"/>
  <c r="O50" i="1"/>
  <c r="S50" i="1" s="1"/>
  <c r="W50" i="1" s="1"/>
  <c r="AB50" i="1" s="1"/>
  <c r="O51" i="1"/>
  <c r="S51" i="1" s="1"/>
  <c r="W51" i="1" s="1"/>
  <c r="AB51" i="1" s="1"/>
  <c r="O52" i="1"/>
  <c r="S52" i="1" s="1"/>
  <c r="W52" i="1" s="1"/>
  <c r="AB52" i="1" s="1"/>
  <c r="O53" i="1"/>
  <c r="S53" i="1" s="1"/>
  <c r="W53" i="1" s="1"/>
  <c r="AB53" i="1" s="1"/>
  <c r="O54" i="1"/>
  <c r="S54" i="1" s="1"/>
  <c r="W54" i="1" s="1"/>
  <c r="AB54" i="1" s="1"/>
  <c r="O55" i="1"/>
  <c r="S55" i="1" s="1"/>
  <c r="W55" i="1" s="1"/>
  <c r="AB55" i="1" s="1"/>
  <c r="O56" i="1"/>
  <c r="S56" i="1" s="1"/>
  <c r="W56" i="1" s="1"/>
  <c r="AB56" i="1" s="1"/>
  <c r="O57" i="1"/>
  <c r="S57" i="1" s="1"/>
  <c r="W57" i="1" s="1"/>
  <c r="AB57" i="1" s="1"/>
  <c r="O58" i="1"/>
  <c r="S58" i="1" s="1"/>
  <c r="W58" i="1" s="1"/>
  <c r="AB58" i="1" s="1"/>
  <c r="O59" i="1"/>
  <c r="S59" i="1" s="1"/>
  <c r="W59" i="1" s="1"/>
  <c r="AB59" i="1" s="1"/>
  <c r="O60" i="1"/>
  <c r="S60" i="1" s="1"/>
  <c r="W60" i="1" s="1"/>
  <c r="AB60" i="1" s="1"/>
  <c r="O61" i="1"/>
  <c r="S61" i="1" s="1"/>
  <c r="W61" i="1" s="1"/>
  <c r="AB61" i="1" s="1"/>
  <c r="O62" i="1"/>
  <c r="S62" i="1" s="1"/>
  <c r="W62" i="1" s="1"/>
  <c r="AB62" i="1" s="1"/>
  <c r="O63" i="1"/>
  <c r="S63" i="1" s="1"/>
  <c r="W63" i="1" s="1"/>
  <c r="AB63" i="1" s="1"/>
  <c r="O64" i="1"/>
  <c r="S64" i="1" s="1"/>
  <c r="W64" i="1" s="1"/>
  <c r="AB64" i="1" s="1"/>
  <c r="O65" i="1"/>
  <c r="S65" i="1" s="1"/>
  <c r="W65" i="1" s="1"/>
  <c r="AB65" i="1" s="1"/>
  <c r="O66" i="1"/>
  <c r="S66" i="1" s="1"/>
  <c r="W66" i="1" s="1"/>
  <c r="AB66" i="1" s="1"/>
  <c r="O67" i="1"/>
  <c r="S67" i="1" s="1"/>
  <c r="W67" i="1" s="1"/>
  <c r="AB67" i="1" s="1"/>
  <c r="O68" i="1"/>
  <c r="S68" i="1" s="1"/>
  <c r="W68" i="1" s="1"/>
  <c r="AB68" i="1" s="1"/>
  <c r="O69" i="1"/>
  <c r="S69" i="1" s="1"/>
  <c r="W69" i="1" s="1"/>
  <c r="AB69" i="1" s="1"/>
  <c r="O70" i="1"/>
  <c r="S70" i="1" s="1"/>
  <c r="W70" i="1" s="1"/>
  <c r="AB70" i="1" s="1"/>
  <c r="O71" i="1"/>
  <c r="S71" i="1" s="1"/>
  <c r="W71" i="1" s="1"/>
  <c r="AB71" i="1" s="1"/>
  <c r="O72" i="1"/>
  <c r="S72" i="1" s="1"/>
  <c r="W72" i="1" s="1"/>
  <c r="AB72" i="1" s="1"/>
  <c r="O73" i="1"/>
  <c r="S73" i="1" s="1"/>
  <c r="W73" i="1" s="1"/>
  <c r="AB73" i="1" s="1"/>
  <c r="O74" i="1"/>
  <c r="S74" i="1" s="1"/>
  <c r="W74" i="1" s="1"/>
  <c r="AB74" i="1" s="1"/>
  <c r="O75" i="1"/>
  <c r="S75" i="1" s="1"/>
  <c r="W75" i="1" s="1"/>
  <c r="AB75" i="1" s="1"/>
  <c r="O76" i="1"/>
  <c r="S76" i="1" s="1"/>
  <c r="W76" i="1" s="1"/>
  <c r="AB76" i="1" s="1"/>
  <c r="O77" i="1"/>
  <c r="S77" i="1" s="1"/>
  <c r="W77" i="1" s="1"/>
  <c r="AB77" i="1" s="1"/>
  <c r="O78" i="1"/>
  <c r="S78" i="1" s="1"/>
  <c r="W78" i="1" s="1"/>
  <c r="AB78" i="1" s="1"/>
  <c r="O79" i="1"/>
  <c r="S79" i="1" s="1"/>
  <c r="W79" i="1" s="1"/>
  <c r="AB79" i="1" s="1"/>
  <c r="O80" i="1"/>
  <c r="S80" i="1" s="1"/>
  <c r="W80" i="1" s="1"/>
  <c r="AB80" i="1" s="1"/>
  <c r="O81" i="1"/>
  <c r="S81" i="1" s="1"/>
  <c r="W81" i="1" s="1"/>
  <c r="AB81" i="1" s="1"/>
  <c r="P5" i="1"/>
  <c r="T5" i="1" s="1"/>
  <c r="X5" i="1" s="1"/>
  <c r="AC5" i="1" s="1"/>
  <c r="P6" i="1"/>
  <c r="T6" i="1" s="1"/>
  <c r="X6" i="1" s="1"/>
  <c r="AC6" i="1" s="1"/>
  <c r="P7" i="1"/>
  <c r="T7" i="1" s="1"/>
  <c r="X7" i="1" s="1"/>
  <c r="AC7" i="1" s="1"/>
  <c r="P8" i="1"/>
  <c r="T8" i="1" s="1"/>
  <c r="X8" i="1" s="1"/>
  <c r="AC8" i="1" s="1"/>
  <c r="P9" i="1"/>
  <c r="T9" i="1" s="1"/>
  <c r="X9" i="1" s="1"/>
  <c r="AC9" i="1" s="1"/>
  <c r="P10" i="1"/>
  <c r="T10" i="1" s="1"/>
  <c r="X10" i="1" s="1"/>
  <c r="AC10" i="1" s="1"/>
  <c r="P11" i="1"/>
  <c r="T11" i="1" s="1"/>
  <c r="X11" i="1" s="1"/>
  <c r="AC11" i="1" s="1"/>
  <c r="P12" i="1"/>
  <c r="T12" i="1" s="1"/>
  <c r="X12" i="1" s="1"/>
  <c r="AC12" i="1" s="1"/>
  <c r="P13" i="1"/>
  <c r="T13" i="1" s="1"/>
  <c r="X13" i="1" s="1"/>
  <c r="AC13" i="1" s="1"/>
  <c r="P14" i="1"/>
  <c r="T14" i="1" s="1"/>
  <c r="X14" i="1" s="1"/>
  <c r="AC14" i="1" s="1"/>
  <c r="P15" i="1"/>
  <c r="T15" i="1" s="1"/>
  <c r="X15" i="1" s="1"/>
  <c r="AC15" i="1" s="1"/>
  <c r="P16" i="1"/>
  <c r="T16" i="1" s="1"/>
  <c r="X16" i="1" s="1"/>
  <c r="AC16" i="1" s="1"/>
  <c r="P17" i="1"/>
  <c r="T17" i="1" s="1"/>
  <c r="X17" i="1" s="1"/>
  <c r="AC17" i="1" s="1"/>
  <c r="P18" i="1"/>
  <c r="T18" i="1" s="1"/>
  <c r="X18" i="1" s="1"/>
  <c r="AC18" i="1" s="1"/>
  <c r="P19" i="1"/>
  <c r="T19" i="1" s="1"/>
  <c r="X19" i="1" s="1"/>
  <c r="AC19" i="1" s="1"/>
  <c r="P20" i="1"/>
  <c r="T20" i="1" s="1"/>
  <c r="X20" i="1" s="1"/>
  <c r="AC20" i="1" s="1"/>
  <c r="P21" i="1"/>
  <c r="T21" i="1" s="1"/>
  <c r="X21" i="1" s="1"/>
  <c r="AC21" i="1" s="1"/>
  <c r="P22" i="1"/>
  <c r="T22" i="1" s="1"/>
  <c r="X22" i="1" s="1"/>
  <c r="AC22" i="1" s="1"/>
  <c r="P23" i="1"/>
  <c r="T23" i="1" s="1"/>
  <c r="X23" i="1" s="1"/>
  <c r="AC23" i="1" s="1"/>
  <c r="P24" i="1"/>
  <c r="T24" i="1" s="1"/>
  <c r="X24" i="1" s="1"/>
  <c r="AC24" i="1" s="1"/>
  <c r="P25" i="1"/>
  <c r="T25" i="1" s="1"/>
  <c r="X25" i="1" s="1"/>
  <c r="AC25" i="1" s="1"/>
  <c r="P26" i="1"/>
  <c r="T26" i="1" s="1"/>
  <c r="X26" i="1" s="1"/>
  <c r="AC26" i="1" s="1"/>
  <c r="P27" i="1"/>
  <c r="T27" i="1" s="1"/>
  <c r="X27" i="1" s="1"/>
  <c r="AC27" i="1" s="1"/>
  <c r="P28" i="1"/>
  <c r="T28" i="1" s="1"/>
  <c r="X28" i="1" s="1"/>
  <c r="AC28" i="1" s="1"/>
  <c r="P29" i="1"/>
  <c r="T29" i="1" s="1"/>
  <c r="X29" i="1" s="1"/>
  <c r="AC29" i="1" s="1"/>
  <c r="P30" i="1"/>
  <c r="T30" i="1" s="1"/>
  <c r="X30" i="1" s="1"/>
  <c r="AC30" i="1" s="1"/>
  <c r="P31" i="1"/>
  <c r="T31" i="1" s="1"/>
  <c r="X31" i="1" s="1"/>
  <c r="AC31" i="1" s="1"/>
  <c r="P32" i="1"/>
  <c r="T32" i="1" s="1"/>
  <c r="X32" i="1" s="1"/>
  <c r="AC32" i="1" s="1"/>
  <c r="P33" i="1"/>
  <c r="T33" i="1" s="1"/>
  <c r="X33" i="1" s="1"/>
  <c r="AC33" i="1" s="1"/>
  <c r="P34" i="1"/>
  <c r="T34" i="1" s="1"/>
  <c r="X34" i="1" s="1"/>
  <c r="AC34" i="1" s="1"/>
  <c r="P35" i="1"/>
  <c r="T35" i="1" s="1"/>
  <c r="X35" i="1" s="1"/>
  <c r="AC35" i="1" s="1"/>
  <c r="P36" i="1"/>
  <c r="T36" i="1" s="1"/>
  <c r="X36" i="1" s="1"/>
  <c r="AC36" i="1" s="1"/>
  <c r="P37" i="1"/>
  <c r="T37" i="1" s="1"/>
  <c r="X37" i="1" s="1"/>
  <c r="AC37" i="1" s="1"/>
  <c r="P38" i="1"/>
  <c r="T38" i="1" s="1"/>
  <c r="X38" i="1" s="1"/>
  <c r="AC38" i="1" s="1"/>
  <c r="P39" i="1"/>
  <c r="T39" i="1" s="1"/>
  <c r="X39" i="1" s="1"/>
  <c r="AC39" i="1" s="1"/>
  <c r="P40" i="1"/>
  <c r="T40" i="1" s="1"/>
  <c r="X40" i="1" s="1"/>
  <c r="AC40" i="1" s="1"/>
  <c r="P41" i="1"/>
  <c r="T41" i="1" s="1"/>
  <c r="X41" i="1" s="1"/>
  <c r="AC41" i="1" s="1"/>
  <c r="P42" i="1"/>
  <c r="T42" i="1" s="1"/>
  <c r="X42" i="1" s="1"/>
  <c r="AC42" i="1" s="1"/>
  <c r="P43" i="1"/>
  <c r="T43" i="1" s="1"/>
  <c r="X43" i="1" s="1"/>
  <c r="AC43" i="1" s="1"/>
  <c r="P44" i="1"/>
  <c r="T44" i="1" s="1"/>
  <c r="X44" i="1" s="1"/>
  <c r="AC44" i="1" s="1"/>
  <c r="P45" i="1"/>
  <c r="T45" i="1" s="1"/>
  <c r="X45" i="1" s="1"/>
  <c r="AC45" i="1" s="1"/>
  <c r="P46" i="1"/>
  <c r="T46" i="1" s="1"/>
  <c r="X46" i="1" s="1"/>
  <c r="AC46" i="1" s="1"/>
  <c r="P47" i="1"/>
  <c r="T47" i="1" s="1"/>
  <c r="X47" i="1" s="1"/>
  <c r="AC47" i="1" s="1"/>
  <c r="P48" i="1"/>
  <c r="T48" i="1" s="1"/>
  <c r="X48" i="1" s="1"/>
  <c r="AC48" i="1" s="1"/>
  <c r="P49" i="1"/>
  <c r="T49" i="1" s="1"/>
  <c r="X49" i="1" s="1"/>
  <c r="AC49" i="1" s="1"/>
  <c r="P50" i="1"/>
  <c r="T50" i="1" s="1"/>
  <c r="X50" i="1" s="1"/>
  <c r="AC50" i="1" s="1"/>
  <c r="P51" i="1"/>
  <c r="T51" i="1" s="1"/>
  <c r="X51" i="1" s="1"/>
  <c r="AC51" i="1" s="1"/>
  <c r="P52" i="1"/>
  <c r="T52" i="1" s="1"/>
  <c r="X52" i="1" s="1"/>
  <c r="AC52" i="1" s="1"/>
  <c r="P53" i="1"/>
  <c r="T53" i="1" s="1"/>
  <c r="X53" i="1" s="1"/>
  <c r="AC53" i="1" s="1"/>
  <c r="P54" i="1"/>
  <c r="T54" i="1" s="1"/>
  <c r="X54" i="1" s="1"/>
  <c r="AC54" i="1" s="1"/>
  <c r="P55" i="1"/>
  <c r="T55" i="1" s="1"/>
  <c r="X55" i="1" s="1"/>
  <c r="AC55" i="1" s="1"/>
  <c r="P56" i="1"/>
  <c r="T56" i="1" s="1"/>
  <c r="X56" i="1" s="1"/>
  <c r="AC56" i="1" s="1"/>
  <c r="P57" i="1"/>
  <c r="T57" i="1" s="1"/>
  <c r="X57" i="1" s="1"/>
  <c r="AC57" i="1" s="1"/>
  <c r="P58" i="1"/>
  <c r="T58" i="1" s="1"/>
  <c r="X58" i="1" s="1"/>
  <c r="AC58" i="1" s="1"/>
  <c r="P59" i="1"/>
  <c r="T59" i="1" s="1"/>
  <c r="X59" i="1" s="1"/>
  <c r="AC59" i="1" s="1"/>
  <c r="P60" i="1"/>
  <c r="T60" i="1" s="1"/>
  <c r="X60" i="1" s="1"/>
  <c r="AC60" i="1" s="1"/>
  <c r="P61" i="1"/>
  <c r="T61" i="1" s="1"/>
  <c r="X61" i="1" s="1"/>
  <c r="AC61" i="1" s="1"/>
  <c r="P62" i="1"/>
  <c r="T62" i="1" s="1"/>
  <c r="X62" i="1" s="1"/>
  <c r="AC62" i="1" s="1"/>
  <c r="P63" i="1"/>
  <c r="T63" i="1" s="1"/>
  <c r="X63" i="1" s="1"/>
  <c r="AC63" i="1" s="1"/>
  <c r="P64" i="1"/>
  <c r="T64" i="1" s="1"/>
  <c r="X64" i="1" s="1"/>
  <c r="AC64" i="1" s="1"/>
  <c r="P65" i="1"/>
  <c r="T65" i="1" s="1"/>
  <c r="X65" i="1" s="1"/>
  <c r="AC65" i="1" s="1"/>
  <c r="P66" i="1"/>
  <c r="T66" i="1" s="1"/>
  <c r="X66" i="1" s="1"/>
  <c r="AC66" i="1" s="1"/>
  <c r="P67" i="1"/>
  <c r="T67" i="1" s="1"/>
  <c r="X67" i="1" s="1"/>
  <c r="AC67" i="1" s="1"/>
  <c r="P68" i="1"/>
  <c r="T68" i="1" s="1"/>
  <c r="X68" i="1" s="1"/>
  <c r="AC68" i="1" s="1"/>
  <c r="P69" i="1"/>
  <c r="T69" i="1" s="1"/>
  <c r="X69" i="1" s="1"/>
  <c r="AC69" i="1" s="1"/>
  <c r="P70" i="1"/>
  <c r="T70" i="1" s="1"/>
  <c r="X70" i="1" s="1"/>
  <c r="AC70" i="1" s="1"/>
  <c r="P71" i="1"/>
  <c r="T71" i="1" s="1"/>
  <c r="X71" i="1" s="1"/>
  <c r="AC71" i="1" s="1"/>
  <c r="P72" i="1"/>
  <c r="T72" i="1" s="1"/>
  <c r="X72" i="1" s="1"/>
  <c r="AC72" i="1" s="1"/>
  <c r="P73" i="1"/>
  <c r="T73" i="1" s="1"/>
  <c r="X73" i="1" s="1"/>
  <c r="AC73" i="1" s="1"/>
  <c r="P74" i="1"/>
  <c r="T74" i="1" s="1"/>
  <c r="X74" i="1" s="1"/>
  <c r="AC74" i="1" s="1"/>
  <c r="P75" i="1"/>
  <c r="T75" i="1" s="1"/>
  <c r="X75" i="1" s="1"/>
  <c r="AC75" i="1" s="1"/>
  <c r="P76" i="1"/>
  <c r="T76" i="1" s="1"/>
  <c r="X76" i="1" s="1"/>
  <c r="AC76" i="1" s="1"/>
  <c r="P77" i="1"/>
  <c r="T77" i="1" s="1"/>
  <c r="X77" i="1" s="1"/>
  <c r="AC77" i="1" s="1"/>
  <c r="P78" i="1"/>
  <c r="T78" i="1" s="1"/>
  <c r="X78" i="1" s="1"/>
  <c r="AC78" i="1" s="1"/>
  <c r="P79" i="1"/>
  <c r="T79" i="1" s="1"/>
  <c r="X79" i="1" s="1"/>
  <c r="AC79" i="1" s="1"/>
  <c r="P80" i="1"/>
  <c r="T80" i="1" s="1"/>
  <c r="X80" i="1" s="1"/>
  <c r="AC80" i="1" s="1"/>
  <c r="P81" i="1"/>
  <c r="T81" i="1" s="1"/>
  <c r="X81" i="1" s="1"/>
  <c r="AC81" i="1" s="1"/>
  <c r="M5" i="1"/>
  <c r="Q5" i="1" s="1"/>
  <c r="U5" i="1" s="1"/>
  <c r="Z5" i="1" s="1"/>
  <c r="M9" i="1"/>
  <c r="Q9" i="1" s="1"/>
  <c r="U9" i="1" s="1"/>
  <c r="Z9" i="1" s="1"/>
  <c r="M13" i="1"/>
  <c r="Q13" i="1" s="1"/>
  <c r="U13" i="1" s="1"/>
  <c r="Z13" i="1" s="1"/>
  <c r="M17" i="1"/>
  <c r="Q17" i="1" s="1"/>
  <c r="U17" i="1" s="1"/>
  <c r="Z17" i="1" s="1"/>
  <c r="M21" i="1"/>
  <c r="Q21" i="1" s="1"/>
  <c r="U21" i="1" s="1"/>
  <c r="Z21" i="1" s="1"/>
  <c r="M25" i="1"/>
  <c r="Q25" i="1" s="1"/>
  <c r="U25" i="1" s="1"/>
  <c r="Z25" i="1" s="1"/>
  <c r="M29" i="1"/>
  <c r="Q29" i="1" s="1"/>
  <c r="U29" i="1" s="1"/>
  <c r="Z29" i="1" s="1"/>
  <c r="M33" i="1"/>
  <c r="Q33" i="1" s="1"/>
  <c r="U33" i="1" s="1"/>
  <c r="Z33" i="1" s="1"/>
  <c r="M37" i="1"/>
  <c r="Q37" i="1" s="1"/>
  <c r="U37" i="1" s="1"/>
  <c r="Z37" i="1" s="1"/>
  <c r="M41" i="1"/>
  <c r="Q41" i="1" s="1"/>
  <c r="U41" i="1" s="1"/>
  <c r="Z41" i="1" s="1"/>
  <c r="M45" i="1"/>
  <c r="Q45" i="1" s="1"/>
  <c r="U45" i="1" s="1"/>
  <c r="Z45" i="1" s="1"/>
  <c r="M49" i="1"/>
  <c r="Q49" i="1" s="1"/>
  <c r="U49" i="1" s="1"/>
  <c r="Z49" i="1" s="1"/>
  <c r="M53" i="1"/>
  <c r="Q53" i="1" s="1"/>
  <c r="U53" i="1" s="1"/>
  <c r="Z53" i="1" s="1"/>
  <c r="M57" i="1"/>
  <c r="Q57" i="1" s="1"/>
  <c r="U57" i="1" s="1"/>
  <c r="Z57" i="1" s="1"/>
  <c r="M61" i="1"/>
  <c r="Q61" i="1" s="1"/>
  <c r="U61" i="1" s="1"/>
  <c r="Z61" i="1" s="1"/>
  <c r="M65" i="1"/>
  <c r="Q65" i="1" s="1"/>
  <c r="U65" i="1" s="1"/>
  <c r="Z65" i="1" s="1"/>
  <c r="M69" i="1"/>
  <c r="Q69" i="1" s="1"/>
  <c r="U69" i="1" s="1"/>
  <c r="Z69" i="1" s="1"/>
  <c r="M73" i="1"/>
  <c r="Q73" i="1" s="1"/>
  <c r="U73" i="1" s="1"/>
  <c r="Z73" i="1" s="1"/>
  <c r="M77" i="1"/>
  <c r="Q77" i="1" s="1"/>
  <c r="U77" i="1" s="1"/>
  <c r="Z77" i="1" s="1"/>
  <c r="M81" i="1"/>
  <c r="Q81" i="1" s="1"/>
  <c r="U81" i="1" s="1"/>
  <c r="Z81" i="1" s="1"/>
  <c r="P82" i="1"/>
  <c r="T82" i="1" s="1"/>
  <c r="X82" i="1" s="1"/>
  <c r="AC82" i="1" s="1"/>
  <c r="P83" i="1"/>
  <c r="T83" i="1" s="1"/>
  <c r="X83" i="1" s="1"/>
  <c r="AC83" i="1" s="1"/>
  <c r="P84" i="1"/>
  <c r="T84" i="1" s="1"/>
  <c r="X84" i="1" s="1"/>
  <c r="AC84" i="1" s="1"/>
  <c r="P85" i="1"/>
  <c r="T85" i="1" s="1"/>
  <c r="X85" i="1" s="1"/>
  <c r="AC85" i="1" s="1"/>
  <c r="P86" i="1"/>
  <c r="T86" i="1" s="1"/>
  <c r="X86" i="1" s="1"/>
  <c r="AC86" i="1" s="1"/>
  <c r="P87" i="1"/>
  <c r="T87" i="1" s="1"/>
  <c r="X87" i="1" s="1"/>
  <c r="AC87" i="1" s="1"/>
  <c r="P88" i="1"/>
  <c r="T88" i="1" s="1"/>
  <c r="X88" i="1" s="1"/>
  <c r="AC88" i="1" s="1"/>
  <c r="P89" i="1"/>
  <c r="T89" i="1" s="1"/>
  <c r="X89" i="1" s="1"/>
  <c r="AC89" i="1" s="1"/>
  <c r="P90" i="1"/>
  <c r="T90" i="1" s="1"/>
  <c r="X90" i="1" s="1"/>
  <c r="AC90" i="1" s="1"/>
  <c r="P91" i="1"/>
  <c r="T91" i="1" s="1"/>
  <c r="X91" i="1" s="1"/>
  <c r="AC91" i="1" s="1"/>
  <c r="P92" i="1"/>
  <c r="T92" i="1" s="1"/>
  <c r="X92" i="1" s="1"/>
  <c r="AC92" i="1" s="1"/>
  <c r="P93" i="1"/>
  <c r="T93" i="1" s="1"/>
  <c r="X93" i="1" s="1"/>
  <c r="AC93" i="1" s="1"/>
  <c r="P94" i="1"/>
  <c r="T94" i="1" s="1"/>
  <c r="X94" i="1" s="1"/>
  <c r="AC94" i="1" s="1"/>
  <c r="P95" i="1"/>
  <c r="T95" i="1" s="1"/>
  <c r="X95" i="1" s="1"/>
  <c r="AC95" i="1" s="1"/>
  <c r="P96" i="1"/>
  <c r="T96" i="1" s="1"/>
  <c r="X96" i="1" s="1"/>
  <c r="AC96" i="1" s="1"/>
  <c r="P97" i="1"/>
  <c r="T97" i="1" s="1"/>
  <c r="X97" i="1" s="1"/>
  <c r="AC97" i="1" s="1"/>
  <c r="P98" i="1"/>
  <c r="T98" i="1" s="1"/>
  <c r="X98" i="1" s="1"/>
  <c r="AC98" i="1" s="1"/>
  <c r="P99" i="1"/>
  <c r="T99" i="1" s="1"/>
  <c r="X99" i="1" s="1"/>
  <c r="AC99" i="1" s="1"/>
  <c r="P100" i="1"/>
  <c r="T100" i="1" s="1"/>
  <c r="X100" i="1" s="1"/>
  <c r="AC100" i="1" s="1"/>
  <c r="P101" i="1"/>
  <c r="T101" i="1" s="1"/>
  <c r="X101" i="1" s="1"/>
  <c r="AC101" i="1" s="1"/>
  <c r="P102" i="1"/>
  <c r="T102" i="1" s="1"/>
  <c r="X102" i="1" s="1"/>
  <c r="AC102" i="1" s="1"/>
  <c r="P103" i="1"/>
  <c r="T103" i="1" s="1"/>
  <c r="X103" i="1" s="1"/>
  <c r="AC103" i="1" s="1"/>
  <c r="P104" i="1"/>
  <c r="T104" i="1" s="1"/>
  <c r="X104" i="1" s="1"/>
  <c r="AC104" i="1" s="1"/>
  <c r="P105" i="1"/>
  <c r="T105" i="1" s="1"/>
  <c r="X105" i="1" s="1"/>
  <c r="AC105" i="1" s="1"/>
  <c r="P106" i="1"/>
  <c r="T106" i="1" s="1"/>
  <c r="X106" i="1" s="1"/>
  <c r="AC106" i="1" s="1"/>
  <c r="P107" i="1"/>
  <c r="T107" i="1" s="1"/>
  <c r="X107" i="1" s="1"/>
  <c r="AC107" i="1" s="1"/>
  <c r="P108" i="1"/>
  <c r="T108" i="1" s="1"/>
  <c r="X108" i="1" s="1"/>
  <c r="AC108" i="1" s="1"/>
  <c r="P109" i="1"/>
  <c r="T109" i="1" s="1"/>
  <c r="X109" i="1" s="1"/>
  <c r="AC109" i="1" s="1"/>
  <c r="P110" i="1"/>
  <c r="T110" i="1" s="1"/>
  <c r="X110" i="1" s="1"/>
  <c r="AC110" i="1" s="1"/>
  <c r="P111" i="1"/>
  <c r="T111" i="1" s="1"/>
  <c r="X111" i="1" s="1"/>
  <c r="AC111" i="1" s="1"/>
  <c r="P112" i="1"/>
  <c r="T112" i="1" s="1"/>
  <c r="X112" i="1" s="1"/>
  <c r="AC112" i="1" s="1"/>
  <c r="P113" i="1"/>
  <c r="T113" i="1" s="1"/>
  <c r="X113" i="1" s="1"/>
  <c r="AC113" i="1" s="1"/>
  <c r="P114" i="1"/>
  <c r="T114" i="1" s="1"/>
  <c r="X114" i="1" s="1"/>
  <c r="AC114" i="1" s="1"/>
  <c r="P115" i="1"/>
  <c r="T115" i="1" s="1"/>
  <c r="X115" i="1" s="1"/>
  <c r="AC115" i="1" s="1"/>
  <c r="P116" i="1"/>
  <c r="T116" i="1" s="1"/>
  <c r="X116" i="1" s="1"/>
  <c r="AC116" i="1" s="1"/>
  <c r="P117" i="1"/>
  <c r="T117" i="1" s="1"/>
  <c r="X117" i="1" s="1"/>
  <c r="AC117" i="1" s="1"/>
  <c r="P118" i="1"/>
  <c r="T118" i="1" s="1"/>
  <c r="X118" i="1" s="1"/>
  <c r="AC118" i="1" s="1"/>
  <c r="P119" i="1"/>
  <c r="T119" i="1" s="1"/>
  <c r="X119" i="1" s="1"/>
  <c r="AC119" i="1" s="1"/>
  <c r="P120" i="1"/>
  <c r="T120" i="1" s="1"/>
  <c r="X120" i="1" s="1"/>
  <c r="AC120" i="1" s="1"/>
  <c r="P121" i="1"/>
  <c r="T121" i="1" s="1"/>
  <c r="X121" i="1" s="1"/>
  <c r="AC121" i="1" s="1"/>
  <c r="P122" i="1"/>
  <c r="T122" i="1" s="1"/>
  <c r="X122" i="1" s="1"/>
  <c r="AC122" i="1" s="1"/>
  <c r="P123" i="1"/>
  <c r="T123" i="1" s="1"/>
  <c r="X123" i="1" s="1"/>
  <c r="AC123" i="1" s="1"/>
  <c r="P124" i="1"/>
  <c r="T124" i="1" s="1"/>
  <c r="X124" i="1" s="1"/>
  <c r="AC124" i="1" s="1"/>
  <c r="P125" i="1"/>
  <c r="T125" i="1" s="1"/>
  <c r="X125" i="1" s="1"/>
  <c r="AC125" i="1" s="1"/>
  <c r="P126" i="1"/>
  <c r="T126" i="1" s="1"/>
  <c r="X126" i="1" s="1"/>
  <c r="AC126" i="1" s="1"/>
  <c r="P127" i="1"/>
  <c r="T127" i="1" s="1"/>
  <c r="X127" i="1" s="1"/>
  <c r="AC127" i="1" s="1"/>
  <c r="P128" i="1"/>
  <c r="T128" i="1" s="1"/>
  <c r="X128" i="1" s="1"/>
  <c r="AC128" i="1" s="1"/>
  <c r="P129" i="1"/>
  <c r="T129" i="1" s="1"/>
  <c r="X129" i="1" s="1"/>
  <c r="AC129" i="1" s="1"/>
  <c r="P130" i="1"/>
  <c r="T130" i="1" s="1"/>
  <c r="X130" i="1" s="1"/>
  <c r="AC130" i="1" s="1"/>
  <c r="P131" i="1"/>
  <c r="T131" i="1" s="1"/>
  <c r="X131" i="1" s="1"/>
  <c r="AC131" i="1" s="1"/>
  <c r="P132" i="1"/>
  <c r="T132" i="1" s="1"/>
  <c r="X132" i="1" s="1"/>
  <c r="AC132" i="1" s="1"/>
  <c r="P133" i="1"/>
  <c r="T133" i="1" s="1"/>
  <c r="X133" i="1" s="1"/>
  <c r="AC133" i="1" s="1"/>
  <c r="P134" i="1"/>
  <c r="T134" i="1" s="1"/>
  <c r="X134" i="1" s="1"/>
  <c r="AC134" i="1" s="1"/>
  <c r="P135" i="1"/>
  <c r="T135" i="1" s="1"/>
  <c r="X135" i="1" s="1"/>
  <c r="AC135" i="1" s="1"/>
  <c r="P136" i="1"/>
  <c r="T136" i="1" s="1"/>
  <c r="X136" i="1" s="1"/>
  <c r="AC136" i="1" s="1"/>
  <c r="P137" i="1"/>
  <c r="T137" i="1" s="1"/>
  <c r="X137" i="1" s="1"/>
  <c r="AC137" i="1" s="1"/>
  <c r="P138" i="1"/>
  <c r="T138" i="1" s="1"/>
  <c r="X138" i="1" s="1"/>
  <c r="AC138" i="1" s="1"/>
  <c r="P139" i="1"/>
  <c r="T139" i="1" s="1"/>
  <c r="X139" i="1" s="1"/>
  <c r="AC139" i="1" s="1"/>
  <c r="P140" i="1"/>
  <c r="T140" i="1" s="1"/>
  <c r="X140" i="1" s="1"/>
  <c r="AC140" i="1" s="1"/>
  <c r="P141" i="1"/>
  <c r="T141" i="1" s="1"/>
  <c r="X141" i="1" s="1"/>
  <c r="AC141" i="1" s="1"/>
  <c r="P142" i="1"/>
  <c r="T142" i="1" s="1"/>
  <c r="X142" i="1" s="1"/>
  <c r="AC142" i="1" s="1"/>
  <c r="P143" i="1"/>
  <c r="T143" i="1" s="1"/>
  <c r="X143" i="1" s="1"/>
  <c r="AC143" i="1" s="1"/>
  <c r="P144" i="1"/>
  <c r="T144" i="1" s="1"/>
  <c r="X144" i="1" s="1"/>
  <c r="AC144" i="1" s="1"/>
  <c r="P145" i="1"/>
  <c r="T145" i="1" s="1"/>
  <c r="X145" i="1" s="1"/>
  <c r="AC145" i="1" s="1"/>
  <c r="P146" i="1"/>
  <c r="T146" i="1" s="1"/>
  <c r="X146" i="1" s="1"/>
  <c r="AC146" i="1" s="1"/>
  <c r="P147" i="1"/>
  <c r="T147" i="1" s="1"/>
  <c r="X147" i="1" s="1"/>
  <c r="AC147" i="1" s="1"/>
  <c r="P148" i="1"/>
  <c r="T148" i="1" s="1"/>
  <c r="X148" i="1" s="1"/>
  <c r="AC148" i="1" s="1"/>
  <c r="P149" i="1"/>
  <c r="T149" i="1" s="1"/>
  <c r="X149" i="1" s="1"/>
  <c r="AC149" i="1" s="1"/>
  <c r="P150" i="1"/>
  <c r="T150" i="1" s="1"/>
  <c r="X150" i="1" s="1"/>
  <c r="AC150" i="1" s="1"/>
  <c r="P151" i="1"/>
  <c r="T151" i="1" s="1"/>
  <c r="X151" i="1" s="1"/>
  <c r="AC151" i="1" s="1"/>
  <c r="P152" i="1"/>
  <c r="T152" i="1" s="1"/>
  <c r="X152" i="1" s="1"/>
  <c r="AC152" i="1" s="1"/>
  <c r="P153" i="1"/>
  <c r="T153" i="1" s="1"/>
  <c r="X153" i="1" s="1"/>
  <c r="AC153" i="1" s="1"/>
  <c r="P154" i="1"/>
  <c r="T154" i="1" s="1"/>
  <c r="X154" i="1" s="1"/>
  <c r="AC154" i="1" s="1"/>
  <c r="P155" i="1"/>
  <c r="T155" i="1" s="1"/>
  <c r="X155" i="1" s="1"/>
  <c r="AC155" i="1" s="1"/>
  <c r="P156" i="1"/>
  <c r="T156" i="1" s="1"/>
  <c r="X156" i="1" s="1"/>
  <c r="AC156" i="1" s="1"/>
  <c r="P157" i="1"/>
  <c r="T157" i="1" s="1"/>
  <c r="X157" i="1" s="1"/>
  <c r="AC157" i="1" s="1"/>
  <c r="P158" i="1"/>
  <c r="T158" i="1" s="1"/>
  <c r="X158" i="1" s="1"/>
  <c r="AC158" i="1" s="1"/>
  <c r="P159" i="1"/>
  <c r="T159" i="1" s="1"/>
  <c r="X159" i="1" s="1"/>
  <c r="AC159" i="1" s="1"/>
  <c r="P160" i="1"/>
  <c r="T160" i="1" s="1"/>
  <c r="X160" i="1" s="1"/>
  <c r="AC160" i="1" s="1"/>
  <c r="P161" i="1"/>
  <c r="T161" i="1" s="1"/>
  <c r="X161" i="1" s="1"/>
  <c r="AC161" i="1" s="1"/>
  <c r="P162" i="1"/>
  <c r="T162" i="1" s="1"/>
  <c r="X162" i="1" s="1"/>
  <c r="AC162" i="1" s="1"/>
  <c r="P163" i="1"/>
  <c r="T163" i="1" s="1"/>
  <c r="X163" i="1" s="1"/>
  <c r="AC163" i="1" s="1"/>
  <c r="P164" i="1"/>
  <c r="T164" i="1" s="1"/>
  <c r="X164" i="1" s="1"/>
  <c r="AC164" i="1" s="1"/>
  <c r="P165" i="1"/>
  <c r="T165" i="1" s="1"/>
  <c r="X165" i="1" s="1"/>
  <c r="AC165" i="1" s="1"/>
  <c r="P166" i="1"/>
  <c r="T166" i="1" s="1"/>
  <c r="X166" i="1" s="1"/>
  <c r="AC166" i="1" s="1"/>
  <c r="P167" i="1"/>
  <c r="T167" i="1" s="1"/>
  <c r="X167" i="1" s="1"/>
  <c r="AC167" i="1" s="1"/>
  <c r="P168" i="1"/>
  <c r="T168" i="1" s="1"/>
  <c r="X168" i="1" s="1"/>
  <c r="AC168" i="1" s="1"/>
  <c r="P169" i="1"/>
  <c r="T169" i="1" s="1"/>
  <c r="X169" i="1" s="1"/>
  <c r="AC169" i="1" s="1"/>
  <c r="P170" i="1"/>
  <c r="T170" i="1" s="1"/>
  <c r="X170" i="1" s="1"/>
  <c r="AC170" i="1" s="1"/>
  <c r="P171" i="1"/>
  <c r="T171" i="1" s="1"/>
  <c r="X171" i="1" s="1"/>
  <c r="AC171" i="1" s="1"/>
  <c r="P172" i="1"/>
  <c r="T172" i="1" s="1"/>
  <c r="X172" i="1" s="1"/>
  <c r="AC172" i="1" s="1"/>
  <c r="P173" i="1"/>
  <c r="T173" i="1" s="1"/>
  <c r="X173" i="1" s="1"/>
  <c r="AC173" i="1" s="1"/>
  <c r="P174" i="1"/>
  <c r="T174" i="1" s="1"/>
  <c r="X174" i="1" s="1"/>
  <c r="AC174" i="1" s="1"/>
  <c r="P175" i="1"/>
  <c r="T175" i="1" s="1"/>
  <c r="X175" i="1" s="1"/>
  <c r="AC175" i="1" s="1"/>
  <c r="P176" i="1"/>
  <c r="T176" i="1" s="1"/>
  <c r="X176" i="1" s="1"/>
  <c r="AC176" i="1" s="1"/>
  <c r="P177" i="1"/>
  <c r="T177" i="1" s="1"/>
  <c r="X177" i="1" s="1"/>
  <c r="AC177" i="1" s="1"/>
  <c r="P178" i="1"/>
  <c r="T178" i="1" s="1"/>
  <c r="X178" i="1" s="1"/>
  <c r="AC178" i="1" s="1"/>
  <c r="P179" i="1"/>
  <c r="T179" i="1" s="1"/>
  <c r="X179" i="1" s="1"/>
  <c r="AC179" i="1" s="1"/>
  <c r="P180" i="1"/>
  <c r="T180" i="1" s="1"/>
  <c r="X180" i="1" s="1"/>
  <c r="AC180" i="1" s="1"/>
  <c r="P181" i="1"/>
  <c r="T181" i="1" s="1"/>
  <c r="X181" i="1" s="1"/>
  <c r="AC181" i="1" s="1"/>
  <c r="P182" i="1"/>
  <c r="T182" i="1" s="1"/>
  <c r="X182" i="1" s="1"/>
  <c r="AC182" i="1" s="1"/>
  <c r="P183" i="1"/>
  <c r="T183" i="1" s="1"/>
  <c r="X183" i="1" s="1"/>
  <c r="AC183" i="1" s="1"/>
  <c r="P184" i="1"/>
  <c r="T184" i="1" s="1"/>
  <c r="X184" i="1" s="1"/>
  <c r="AC184" i="1" s="1"/>
  <c r="P185" i="1"/>
  <c r="T185" i="1" s="1"/>
  <c r="X185" i="1" s="1"/>
  <c r="AC185" i="1" s="1"/>
  <c r="P186" i="1"/>
  <c r="T186" i="1" s="1"/>
  <c r="X186" i="1" s="1"/>
  <c r="AC186" i="1" s="1"/>
  <c r="P187" i="1"/>
  <c r="T187" i="1" s="1"/>
  <c r="X187" i="1" s="1"/>
  <c r="AC187" i="1" s="1"/>
  <c r="P188" i="1"/>
  <c r="T188" i="1" s="1"/>
  <c r="X188" i="1" s="1"/>
  <c r="AC188" i="1" s="1"/>
  <c r="P189" i="1"/>
  <c r="T189" i="1" s="1"/>
  <c r="X189" i="1" s="1"/>
  <c r="AC189" i="1" s="1"/>
  <c r="P190" i="1"/>
  <c r="T190" i="1" s="1"/>
  <c r="X190" i="1" s="1"/>
  <c r="AC190" i="1" s="1"/>
  <c r="P191" i="1"/>
  <c r="T191" i="1" s="1"/>
  <c r="X191" i="1" s="1"/>
  <c r="AC191" i="1" s="1"/>
  <c r="P192" i="1"/>
  <c r="T192" i="1" s="1"/>
  <c r="X192" i="1" s="1"/>
  <c r="AC192" i="1" s="1"/>
  <c r="P193" i="1"/>
  <c r="T193" i="1" s="1"/>
  <c r="X193" i="1" s="1"/>
  <c r="AC193" i="1" s="1"/>
  <c r="P194" i="1"/>
  <c r="T194" i="1" s="1"/>
  <c r="X194" i="1" s="1"/>
  <c r="AC194" i="1" s="1"/>
  <c r="P195" i="1"/>
  <c r="T195" i="1" s="1"/>
  <c r="X195" i="1" s="1"/>
  <c r="AC195" i="1" s="1"/>
  <c r="P196" i="1"/>
  <c r="T196" i="1" s="1"/>
  <c r="X196" i="1" s="1"/>
  <c r="AC196" i="1" s="1"/>
  <c r="P197" i="1"/>
  <c r="T197" i="1" s="1"/>
  <c r="X197" i="1" s="1"/>
  <c r="AC197" i="1" s="1"/>
  <c r="P198" i="1"/>
  <c r="T198" i="1" s="1"/>
  <c r="X198" i="1" s="1"/>
  <c r="AC198" i="1" s="1"/>
  <c r="P199" i="1"/>
  <c r="T199" i="1" s="1"/>
  <c r="X199" i="1" s="1"/>
  <c r="AC199" i="1" s="1"/>
  <c r="P200" i="1"/>
  <c r="T200" i="1" s="1"/>
  <c r="X200" i="1" s="1"/>
  <c r="AC200" i="1" s="1"/>
  <c r="P201" i="1"/>
  <c r="T201" i="1" s="1"/>
  <c r="X201" i="1" s="1"/>
  <c r="AC201" i="1" s="1"/>
  <c r="P202" i="1"/>
  <c r="T202" i="1" s="1"/>
  <c r="X202" i="1" s="1"/>
  <c r="AC202" i="1" s="1"/>
  <c r="P203" i="1"/>
  <c r="T203" i="1" s="1"/>
  <c r="X203" i="1" s="1"/>
  <c r="AC203" i="1" s="1"/>
  <c r="P204" i="1"/>
  <c r="T204" i="1" s="1"/>
  <c r="X204" i="1" s="1"/>
  <c r="AC204" i="1" s="1"/>
  <c r="P205" i="1"/>
  <c r="T205" i="1" s="1"/>
  <c r="X205" i="1" s="1"/>
  <c r="AC205" i="1" s="1"/>
  <c r="P206" i="1"/>
  <c r="T206" i="1" s="1"/>
  <c r="X206" i="1" s="1"/>
  <c r="AC206" i="1" s="1"/>
  <c r="P207" i="1"/>
  <c r="T207" i="1" s="1"/>
  <c r="X207" i="1" s="1"/>
  <c r="AC207" i="1" s="1"/>
  <c r="P208" i="1"/>
  <c r="T208" i="1" s="1"/>
  <c r="X208" i="1" s="1"/>
  <c r="AC208" i="1" s="1"/>
  <c r="M6" i="1"/>
  <c r="Q6" i="1" s="1"/>
  <c r="U6" i="1" s="1"/>
  <c r="Z6" i="1" s="1"/>
  <c r="M10" i="1"/>
  <c r="Q10" i="1" s="1"/>
  <c r="U10" i="1" s="1"/>
  <c r="Z10" i="1" s="1"/>
  <c r="M14" i="1"/>
  <c r="Q14" i="1" s="1"/>
  <c r="U14" i="1" s="1"/>
  <c r="Z14" i="1" s="1"/>
  <c r="M18" i="1"/>
  <c r="Q18" i="1" s="1"/>
  <c r="U18" i="1" s="1"/>
  <c r="Z18" i="1" s="1"/>
  <c r="M22" i="1"/>
  <c r="Q22" i="1" s="1"/>
  <c r="U22" i="1" s="1"/>
  <c r="Z22" i="1" s="1"/>
  <c r="M26" i="1"/>
  <c r="Q26" i="1" s="1"/>
  <c r="U26" i="1" s="1"/>
  <c r="Z26" i="1" s="1"/>
  <c r="M30" i="1"/>
  <c r="Q30" i="1" s="1"/>
  <c r="U30" i="1" s="1"/>
  <c r="Z30" i="1" s="1"/>
  <c r="M34" i="1"/>
  <c r="Q34" i="1" s="1"/>
  <c r="U34" i="1" s="1"/>
  <c r="Z34" i="1" s="1"/>
  <c r="M38" i="1"/>
  <c r="Q38" i="1" s="1"/>
  <c r="U38" i="1" s="1"/>
  <c r="Z38" i="1" s="1"/>
  <c r="M42" i="1"/>
  <c r="Q42" i="1" s="1"/>
  <c r="U42" i="1" s="1"/>
  <c r="Z42" i="1" s="1"/>
  <c r="M46" i="1"/>
  <c r="Q46" i="1" s="1"/>
  <c r="U46" i="1" s="1"/>
  <c r="Z46" i="1" s="1"/>
  <c r="M50" i="1"/>
  <c r="Q50" i="1" s="1"/>
  <c r="U50" i="1" s="1"/>
  <c r="Z50" i="1" s="1"/>
  <c r="M54" i="1"/>
  <c r="Q54" i="1" s="1"/>
  <c r="U54" i="1" s="1"/>
  <c r="Z54" i="1" s="1"/>
  <c r="M58" i="1"/>
  <c r="Q58" i="1" s="1"/>
  <c r="U58" i="1" s="1"/>
  <c r="Z58" i="1" s="1"/>
  <c r="M62" i="1"/>
  <c r="Q62" i="1" s="1"/>
  <c r="U62" i="1" s="1"/>
  <c r="Z62" i="1" s="1"/>
  <c r="M66" i="1"/>
  <c r="Q66" i="1" s="1"/>
  <c r="U66" i="1" s="1"/>
  <c r="Z66" i="1" s="1"/>
  <c r="M70" i="1"/>
  <c r="Q70" i="1" s="1"/>
  <c r="U70" i="1" s="1"/>
  <c r="Z70" i="1" s="1"/>
  <c r="M74" i="1"/>
  <c r="Q74" i="1" s="1"/>
  <c r="U74" i="1" s="1"/>
  <c r="Z74" i="1" s="1"/>
  <c r="M78" i="1"/>
  <c r="Q78" i="1" s="1"/>
  <c r="U78" i="1" s="1"/>
  <c r="Z78" i="1" s="1"/>
  <c r="M82" i="1"/>
  <c r="Q82" i="1" s="1"/>
  <c r="U82" i="1" s="1"/>
  <c r="Z82" i="1" s="1"/>
  <c r="M83" i="1"/>
  <c r="Q83" i="1" s="1"/>
  <c r="U83" i="1" s="1"/>
  <c r="Z83" i="1" s="1"/>
  <c r="M84" i="1"/>
  <c r="Q84" i="1" s="1"/>
  <c r="U84" i="1" s="1"/>
  <c r="Z84" i="1" s="1"/>
  <c r="M85" i="1"/>
  <c r="Q85" i="1" s="1"/>
  <c r="U85" i="1" s="1"/>
  <c r="Z85" i="1" s="1"/>
  <c r="M86" i="1"/>
  <c r="Q86" i="1" s="1"/>
  <c r="U86" i="1" s="1"/>
  <c r="Z86" i="1" s="1"/>
  <c r="M87" i="1"/>
  <c r="Q87" i="1" s="1"/>
  <c r="U87" i="1" s="1"/>
  <c r="Z87" i="1" s="1"/>
  <c r="M88" i="1"/>
  <c r="Q88" i="1" s="1"/>
  <c r="U88" i="1" s="1"/>
  <c r="Z88" i="1" s="1"/>
  <c r="M89" i="1"/>
  <c r="Q89" i="1" s="1"/>
  <c r="U89" i="1" s="1"/>
  <c r="Z89" i="1" s="1"/>
  <c r="M90" i="1"/>
  <c r="Q90" i="1" s="1"/>
  <c r="U90" i="1" s="1"/>
  <c r="Z90" i="1" s="1"/>
  <c r="M91" i="1"/>
  <c r="Q91" i="1" s="1"/>
  <c r="U91" i="1" s="1"/>
  <c r="Z91" i="1" s="1"/>
  <c r="M92" i="1"/>
  <c r="Q92" i="1" s="1"/>
  <c r="U92" i="1" s="1"/>
  <c r="Z92" i="1" s="1"/>
  <c r="M93" i="1"/>
  <c r="Q93" i="1" s="1"/>
  <c r="U93" i="1" s="1"/>
  <c r="Z93" i="1" s="1"/>
  <c r="M94" i="1"/>
  <c r="Q94" i="1" s="1"/>
  <c r="U94" i="1" s="1"/>
  <c r="Z94" i="1" s="1"/>
  <c r="M95" i="1"/>
  <c r="Q95" i="1" s="1"/>
  <c r="U95" i="1" s="1"/>
  <c r="Z95" i="1" s="1"/>
  <c r="M96" i="1"/>
  <c r="Q96" i="1" s="1"/>
  <c r="U96" i="1" s="1"/>
  <c r="Z96" i="1" s="1"/>
  <c r="M97" i="1"/>
  <c r="Q97" i="1" s="1"/>
  <c r="U97" i="1" s="1"/>
  <c r="Z97" i="1" s="1"/>
  <c r="M98" i="1"/>
  <c r="Q98" i="1" s="1"/>
  <c r="U98" i="1" s="1"/>
  <c r="Z98" i="1" s="1"/>
  <c r="M99" i="1"/>
  <c r="Q99" i="1" s="1"/>
  <c r="U99" i="1" s="1"/>
  <c r="Z99" i="1" s="1"/>
  <c r="M100" i="1"/>
  <c r="Q100" i="1" s="1"/>
  <c r="U100" i="1" s="1"/>
  <c r="Z100" i="1" s="1"/>
  <c r="M101" i="1"/>
  <c r="Q101" i="1" s="1"/>
  <c r="U101" i="1" s="1"/>
  <c r="Z101" i="1" s="1"/>
  <c r="M102" i="1"/>
  <c r="Q102" i="1" s="1"/>
  <c r="U102" i="1" s="1"/>
  <c r="Z102" i="1" s="1"/>
  <c r="M103" i="1"/>
  <c r="Q103" i="1" s="1"/>
  <c r="U103" i="1" s="1"/>
  <c r="Z103" i="1" s="1"/>
  <c r="M104" i="1"/>
  <c r="Q104" i="1" s="1"/>
  <c r="U104" i="1" s="1"/>
  <c r="Z104" i="1" s="1"/>
  <c r="M105" i="1"/>
  <c r="Q105" i="1" s="1"/>
  <c r="U105" i="1" s="1"/>
  <c r="Z105" i="1" s="1"/>
  <c r="M106" i="1"/>
  <c r="Q106" i="1" s="1"/>
  <c r="U106" i="1" s="1"/>
  <c r="Z106" i="1" s="1"/>
  <c r="M107" i="1"/>
  <c r="Q107" i="1" s="1"/>
  <c r="U107" i="1" s="1"/>
  <c r="Z107" i="1" s="1"/>
  <c r="M108" i="1"/>
  <c r="Q108" i="1" s="1"/>
  <c r="U108" i="1" s="1"/>
  <c r="Z108" i="1" s="1"/>
  <c r="M109" i="1"/>
  <c r="Q109" i="1" s="1"/>
  <c r="U109" i="1" s="1"/>
  <c r="Z109" i="1" s="1"/>
  <c r="M110" i="1"/>
  <c r="Q110" i="1" s="1"/>
  <c r="U110" i="1" s="1"/>
  <c r="Z110" i="1" s="1"/>
  <c r="M111" i="1"/>
  <c r="Q111" i="1" s="1"/>
  <c r="U111" i="1" s="1"/>
  <c r="Z111" i="1" s="1"/>
  <c r="M112" i="1"/>
  <c r="Q112" i="1" s="1"/>
  <c r="U112" i="1" s="1"/>
  <c r="Z112" i="1" s="1"/>
  <c r="M113" i="1"/>
  <c r="Q113" i="1" s="1"/>
  <c r="U113" i="1" s="1"/>
  <c r="Z113" i="1" s="1"/>
  <c r="M114" i="1"/>
  <c r="Q114" i="1" s="1"/>
  <c r="U114" i="1" s="1"/>
  <c r="Z114" i="1" s="1"/>
  <c r="M115" i="1"/>
  <c r="Q115" i="1" s="1"/>
  <c r="U115" i="1" s="1"/>
  <c r="Z115" i="1" s="1"/>
  <c r="M116" i="1"/>
  <c r="Q116" i="1" s="1"/>
  <c r="U116" i="1" s="1"/>
  <c r="Z116" i="1" s="1"/>
  <c r="M117" i="1"/>
  <c r="Q117" i="1" s="1"/>
  <c r="U117" i="1" s="1"/>
  <c r="Z117" i="1" s="1"/>
  <c r="M118" i="1"/>
  <c r="Q118" i="1" s="1"/>
  <c r="U118" i="1" s="1"/>
  <c r="Z118" i="1" s="1"/>
  <c r="M119" i="1"/>
  <c r="Q119" i="1" s="1"/>
  <c r="U119" i="1" s="1"/>
  <c r="Z119" i="1" s="1"/>
  <c r="M120" i="1"/>
  <c r="Q120" i="1" s="1"/>
  <c r="U120" i="1" s="1"/>
  <c r="Z120" i="1" s="1"/>
  <c r="M121" i="1"/>
  <c r="Q121" i="1" s="1"/>
  <c r="U121" i="1" s="1"/>
  <c r="Z121" i="1" s="1"/>
  <c r="M122" i="1"/>
  <c r="Q122" i="1" s="1"/>
  <c r="U122" i="1" s="1"/>
  <c r="Z122" i="1" s="1"/>
  <c r="M123" i="1"/>
  <c r="Q123" i="1" s="1"/>
  <c r="U123" i="1" s="1"/>
  <c r="Z123" i="1" s="1"/>
  <c r="M124" i="1"/>
  <c r="Q124" i="1" s="1"/>
  <c r="U124" i="1" s="1"/>
  <c r="Z124" i="1" s="1"/>
  <c r="M125" i="1"/>
  <c r="Q125" i="1" s="1"/>
  <c r="U125" i="1" s="1"/>
  <c r="Z125" i="1" s="1"/>
  <c r="M126" i="1"/>
  <c r="Q126" i="1" s="1"/>
  <c r="U126" i="1" s="1"/>
  <c r="Z126" i="1" s="1"/>
  <c r="M127" i="1"/>
  <c r="Q127" i="1" s="1"/>
  <c r="U127" i="1" s="1"/>
  <c r="Z127" i="1" s="1"/>
  <c r="M128" i="1"/>
  <c r="Q128" i="1" s="1"/>
  <c r="U128" i="1" s="1"/>
  <c r="Z128" i="1" s="1"/>
  <c r="M129" i="1"/>
  <c r="Q129" i="1" s="1"/>
  <c r="U129" i="1" s="1"/>
  <c r="Z129" i="1" s="1"/>
  <c r="M130" i="1"/>
  <c r="Q130" i="1" s="1"/>
  <c r="U130" i="1" s="1"/>
  <c r="Z130" i="1" s="1"/>
  <c r="M131" i="1"/>
  <c r="Q131" i="1" s="1"/>
  <c r="U131" i="1" s="1"/>
  <c r="Z131" i="1" s="1"/>
  <c r="M132" i="1"/>
  <c r="Q132" i="1" s="1"/>
  <c r="U132" i="1" s="1"/>
  <c r="Z132" i="1" s="1"/>
  <c r="M133" i="1"/>
  <c r="Q133" i="1" s="1"/>
  <c r="U133" i="1" s="1"/>
  <c r="Z133" i="1" s="1"/>
  <c r="M134" i="1"/>
  <c r="Q134" i="1" s="1"/>
  <c r="U134" i="1" s="1"/>
  <c r="Z134" i="1" s="1"/>
  <c r="M135" i="1"/>
  <c r="Q135" i="1" s="1"/>
  <c r="U135" i="1" s="1"/>
  <c r="Z135" i="1" s="1"/>
  <c r="M136" i="1"/>
  <c r="Q136" i="1" s="1"/>
  <c r="U136" i="1" s="1"/>
  <c r="Z136" i="1" s="1"/>
  <c r="M137" i="1"/>
  <c r="Q137" i="1" s="1"/>
  <c r="U137" i="1" s="1"/>
  <c r="Z137" i="1" s="1"/>
  <c r="M138" i="1"/>
  <c r="Q138" i="1" s="1"/>
  <c r="U138" i="1" s="1"/>
  <c r="Z138" i="1" s="1"/>
  <c r="M139" i="1"/>
  <c r="Q139" i="1" s="1"/>
  <c r="U139" i="1" s="1"/>
  <c r="Z139" i="1" s="1"/>
  <c r="M140" i="1"/>
  <c r="Q140" i="1" s="1"/>
  <c r="U140" i="1" s="1"/>
  <c r="Z140" i="1" s="1"/>
  <c r="M141" i="1"/>
  <c r="Q141" i="1" s="1"/>
  <c r="U141" i="1" s="1"/>
  <c r="Z141" i="1" s="1"/>
  <c r="M142" i="1"/>
  <c r="Q142" i="1" s="1"/>
  <c r="U142" i="1" s="1"/>
  <c r="Z142" i="1" s="1"/>
  <c r="M143" i="1"/>
  <c r="Q143" i="1" s="1"/>
  <c r="U143" i="1" s="1"/>
  <c r="Z143" i="1" s="1"/>
  <c r="M144" i="1"/>
  <c r="Q144" i="1" s="1"/>
  <c r="U144" i="1" s="1"/>
  <c r="Z144" i="1" s="1"/>
  <c r="M145" i="1"/>
  <c r="Q145" i="1" s="1"/>
  <c r="U145" i="1" s="1"/>
  <c r="Z145" i="1" s="1"/>
  <c r="M146" i="1"/>
  <c r="Q146" i="1" s="1"/>
  <c r="U146" i="1" s="1"/>
  <c r="Z146" i="1" s="1"/>
  <c r="M147" i="1"/>
  <c r="Q147" i="1" s="1"/>
  <c r="U147" i="1" s="1"/>
  <c r="Z147" i="1" s="1"/>
  <c r="M148" i="1"/>
  <c r="Q148" i="1" s="1"/>
  <c r="U148" i="1" s="1"/>
  <c r="Z148" i="1" s="1"/>
  <c r="M149" i="1"/>
  <c r="Q149" i="1" s="1"/>
  <c r="U149" i="1" s="1"/>
  <c r="Z149" i="1" s="1"/>
  <c r="M150" i="1"/>
  <c r="Q150" i="1" s="1"/>
  <c r="U150" i="1" s="1"/>
  <c r="Z150" i="1" s="1"/>
  <c r="M151" i="1"/>
  <c r="Q151" i="1" s="1"/>
  <c r="U151" i="1" s="1"/>
  <c r="Z151" i="1" s="1"/>
  <c r="M152" i="1"/>
  <c r="Q152" i="1" s="1"/>
  <c r="U152" i="1" s="1"/>
  <c r="Z152" i="1" s="1"/>
  <c r="M153" i="1"/>
  <c r="Q153" i="1" s="1"/>
  <c r="U153" i="1" s="1"/>
  <c r="Z153" i="1" s="1"/>
  <c r="M154" i="1"/>
  <c r="Q154" i="1" s="1"/>
  <c r="U154" i="1" s="1"/>
  <c r="Z154" i="1" s="1"/>
  <c r="M155" i="1"/>
  <c r="Q155" i="1" s="1"/>
  <c r="U155" i="1" s="1"/>
  <c r="Z155" i="1" s="1"/>
  <c r="M156" i="1"/>
  <c r="Q156" i="1" s="1"/>
  <c r="U156" i="1" s="1"/>
  <c r="Z156" i="1" s="1"/>
  <c r="M157" i="1"/>
  <c r="Q157" i="1" s="1"/>
  <c r="U157" i="1" s="1"/>
  <c r="Z157" i="1" s="1"/>
  <c r="M158" i="1"/>
  <c r="Q158" i="1" s="1"/>
  <c r="U158" i="1" s="1"/>
  <c r="Z158" i="1" s="1"/>
  <c r="M159" i="1"/>
  <c r="Q159" i="1" s="1"/>
  <c r="U159" i="1" s="1"/>
  <c r="Z159" i="1" s="1"/>
  <c r="M160" i="1"/>
  <c r="Q160" i="1" s="1"/>
  <c r="U160" i="1" s="1"/>
  <c r="Z160" i="1" s="1"/>
  <c r="M161" i="1"/>
  <c r="Q161" i="1" s="1"/>
  <c r="U161" i="1" s="1"/>
  <c r="Z161" i="1" s="1"/>
  <c r="M162" i="1"/>
  <c r="Q162" i="1" s="1"/>
  <c r="U162" i="1" s="1"/>
  <c r="Z162" i="1" s="1"/>
  <c r="M163" i="1"/>
  <c r="Q163" i="1" s="1"/>
  <c r="U163" i="1" s="1"/>
  <c r="Z163" i="1" s="1"/>
  <c r="M164" i="1"/>
  <c r="Q164" i="1" s="1"/>
  <c r="U164" i="1" s="1"/>
  <c r="Z164" i="1" s="1"/>
  <c r="M165" i="1"/>
  <c r="Q165" i="1" s="1"/>
  <c r="U165" i="1" s="1"/>
  <c r="Z165" i="1" s="1"/>
  <c r="M166" i="1"/>
  <c r="Q166" i="1" s="1"/>
  <c r="U166" i="1" s="1"/>
  <c r="Z166" i="1" s="1"/>
  <c r="M167" i="1"/>
  <c r="Q167" i="1" s="1"/>
  <c r="U167" i="1" s="1"/>
  <c r="Z167" i="1" s="1"/>
  <c r="M168" i="1"/>
  <c r="Q168" i="1" s="1"/>
  <c r="U168" i="1" s="1"/>
  <c r="Z168" i="1" s="1"/>
  <c r="M169" i="1"/>
  <c r="Q169" i="1" s="1"/>
  <c r="U169" i="1" s="1"/>
  <c r="Z169" i="1" s="1"/>
  <c r="M170" i="1"/>
  <c r="Q170" i="1" s="1"/>
  <c r="U170" i="1" s="1"/>
  <c r="Z170" i="1" s="1"/>
  <c r="M171" i="1"/>
  <c r="Q171" i="1" s="1"/>
  <c r="U171" i="1" s="1"/>
  <c r="Z171" i="1" s="1"/>
  <c r="M172" i="1"/>
  <c r="Q172" i="1" s="1"/>
  <c r="U172" i="1" s="1"/>
  <c r="Z172" i="1" s="1"/>
  <c r="M173" i="1"/>
  <c r="Q173" i="1" s="1"/>
  <c r="U173" i="1" s="1"/>
  <c r="Z173" i="1" s="1"/>
  <c r="M174" i="1"/>
  <c r="Q174" i="1" s="1"/>
  <c r="U174" i="1" s="1"/>
  <c r="Z174" i="1" s="1"/>
  <c r="M175" i="1"/>
  <c r="Q175" i="1" s="1"/>
  <c r="U175" i="1" s="1"/>
  <c r="Z175" i="1" s="1"/>
  <c r="M176" i="1"/>
  <c r="Q176" i="1" s="1"/>
  <c r="U176" i="1" s="1"/>
  <c r="Z176" i="1" s="1"/>
  <c r="M177" i="1"/>
  <c r="Q177" i="1" s="1"/>
  <c r="U177" i="1" s="1"/>
  <c r="Z177" i="1" s="1"/>
  <c r="M178" i="1"/>
  <c r="Q178" i="1" s="1"/>
  <c r="U178" i="1" s="1"/>
  <c r="Z178" i="1" s="1"/>
  <c r="M179" i="1"/>
  <c r="Q179" i="1" s="1"/>
  <c r="U179" i="1" s="1"/>
  <c r="Z179" i="1" s="1"/>
  <c r="M180" i="1"/>
  <c r="Q180" i="1" s="1"/>
  <c r="U180" i="1" s="1"/>
  <c r="Z180" i="1" s="1"/>
  <c r="M181" i="1"/>
  <c r="Q181" i="1" s="1"/>
  <c r="U181" i="1" s="1"/>
  <c r="Z181" i="1" s="1"/>
  <c r="M182" i="1"/>
  <c r="Q182" i="1" s="1"/>
  <c r="U182" i="1" s="1"/>
  <c r="Z182" i="1" s="1"/>
  <c r="M183" i="1"/>
  <c r="Q183" i="1" s="1"/>
  <c r="U183" i="1" s="1"/>
  <c r="Z183" i="1" s="1"/>
  <c r="M184" i="1"/>
  <c r="Q184" i="1" s="1"/>
  <c r="U184" i="1" s="1"/>
  <c r="Z184" i="1" s="1"/>
  <c r="M185" i="1"/>
  <c r="Q185" i="1" s="1"/>
  <c r="U185" i="1" s="1"/>
  <c r="Z185" i="1" s="1"/>
  <c r="M186" i="1"/>
  <c r="Q186" i="1" s="1"/>
  <c r="U186" i="1" s="1"/>
  <c r="Z186" i="1" s="1"/>
  <c r="M187" i="1"/>
  <c r="Q187" i="1" s="1"/>
  <c r="U187" i="1" s="1"/>
  <c r="Z187" i="1" s="1"/>
  <c r="M188" i="1"/>
  <c r="Q188" i="1" s="1"/>
  <c r="U188" i="1" s="1"/>
  <c r="Z188" i="1" s="1"/>
  <c r="M189" i="1"/>
  <c r="Q189" i="1" s="1"/>
  <c r="U189" i="1" s="1"/>
  <c r="Z189" i="1" s="1"/>
  <c r="M190" i="1"/>
  <c r="Q190" i="1" s="1"/>
  <c r="U190" i="1" s="1"/>
  <c r="Z190" i="1" s="1"/>
  <c r="M191" i="1"/>
  <c r="Q191" i="1" s="1"/>
  <c r="U191" i="1" s="1"/>
  <c r="Z191" i="1" s="1"/>
  <c r="M192" i="1"/>
  <c r="Q192" i="1" s="1"/>
  <c r="U192" i="1" s="1"/>
  <c r="Z192" i="1" s="1"/>
  <c r="M193" i="1"/>
  <c r="Q193" i="1" s="1"/>
  <c r="U193" i="1" s="1"/>
  <c r="Z193" i="1" s="1"/>
  <c r="M194" i="1"/>
  <c r="Q194" i="1" s="1"/>
  <c r="U194" i="1" s="1"/>
  <c r="Z194" i="1" s="1"/>
  <c r="M195" i="1"/>
  <c r="Q195" i="1" s="1"/>
  <c r="U195" i="1" s="1"/>
  <c r="Z195" i="1" s="1"/>
  <c r="M196" i="1"/>
  <c r="Q196" i="1" s="1"/>
  <c r="U196" i="1" s="1"/>
  <c r="Z196" i="1" s="1"/>
  <c r="M197" i="1"/>
  <c r="Q197" i="1" s="1"/>
  <c r="U197" i="1" s="1"/>
  <c r="Z197" i="1" s="1"/>
  <c r="M198" i="1"/>
  <c r="Q198" i="1" s="1"/>
  <c r="U198" i="1" s="1"/>
  <c r="Z198" i="1" s="1"/>
  <c r="M199" i="1"/>
  <c r="Q199" i="1" s="1"/>
  <c r="U199" i="1" s="1"/>
  <c r="Z199" i="1" s="1"/>
  <c r="M200" i="1"/>
  <c r="Q200" i="1" s="1"/>
  <c r="U200" i="1" s="1"/>
  <c r="Z200" i="1" s="1"/>
  <c r="M201" i="1"/>
  <c r="Q201" i="1" s="1"/>
  <c r="U201" i="1" s="1"/>
  <c r="Z201" i="1" s="1"/>
  <c r="M202" i="1"/>
  <c r="Q202" i="1" s="1"/>
  <c r="U202" i="1" s="1"/>
  <c r="Z202" i="1" s="1"/>
  <c r="M203" i="1"/>
  <c r="Q203" i="1" s="1"/>
  <c r="U203" i="1" s="1"/>
  <c r="Z203" i="1" s="1"/>
  <c r="M204" i="1"/>
  <c r="Q204" i="1" s="1"/>
  <c r="U204" i="1" s="1"/>
  <c r="Z204" i="1" s="1"/>
  <c r="M205" i="1"/>
  <c r="Q205" i="1" s="1"/>
  <c r="U205" i="1" s="1"/>
  <c r="Z205" i="1" s="1"/>
  <c r="M206" i="1"/>
  <c r="Q206" i="1" s="1"/>
  <c r="U206" i="1" s="1"/>
  <c r="Z206" i="1" s="1"/>
  <c r="M207" i="1"/>
  <c r="Q207" i="1" s="1"/>
  <c r="U207" i="1" s="1"/>
  <c r="Z207" i="1" s="1"/>
  <c r="M208" i="1"/>
  <c r="Q208" i="1" s="1"/>
  <c r="U208" i="1" s="1"/>
  <c r="Z208" i="1" s="1"/>
  <c r="M209" i="1"/>
  <c r="Q209" i="1" s="1"/>
  <c r="U209" i="1" s="1"/>
  <c r="Z209" i="1" s="1"/>
  <c r="M210" i="1"/>
  <c r="Q210" i="1" s="1"/>
  <c r="U210" i="1" s="1"/>
  <c r="Z210" i="1" s="1"/>
  <c r="M211" i="1"/>
  <c r="Q211" i="1" s="1"/>
  <c r="U211" i="1" s="1"/>
  <c r="Z211" i="1" s="1"/>
  <c r="M212" i="1"/>
  <c r="Q212" i="1" s="1"/>
  <c r="U212" i="1" s="1"/>
  <c r="Z212" i="1" s="1"/>
  <c r="M7" i="1"/>
  <c r="Q7" i="1" s="1"/>
  <c r="U7" i="1" s="1"/>
  <c r="Z7" i="1" s="1"/>
  <c r="M11" i="1"/>
  <c r="Q11" i="1" s="1"/>
  <c r="U11" i="1" s="1"/>
  <c r="Z11" i="1" s="1"/>
  <c r="M15" i="1"/>
  <c r="Q15" i="1" s="1"/>
  <c r="U15" i="1" s="1"/>
  <c r="Z15" i="1" s="1"/>
  <c r="M19" i="1"/>
  <c r="Q19" i="1" s="1"/>
  <c r="U19" i="1" s="1"/>
  <c r="Z19" i="1" s="1"/>
  <c r="M23" i="1"/>
  <c r="Q23" i="1" s="1"/>
  <c r="U23" i="1" s="1"/>
  <c r="Z23" i="1" s="1"/>
  <c r="M27" i="1"/>
  <c r="Q27" i="1" s="1"/>
  <c r="U27" i="1" s="1"/>
  <c r="Z27" i="1" s="1"/>
  <c r="M31" i="1"/>
  <c r="Q31" i="1" s="1"/>
  <c r="U31" i="1" s="1"/>
  <c r="Z31" i="1" s="1"/>
  <c r="M35" i="1"/>
  <c r="Q35" i="1" s="1"/>
  <c r="U35" i="1" s="1"/>
  <c r="Z35" i="1" s="1"/>
  <c r="M39" i="1"/>
  <c r="Q39" i="1" s="1"/>
  <c r="U39" i="1" s="1"/>
  <c r="Z39" i="1" s="1"/>
  <c r="M43" i="1"/>
  <c r="Q43" i="1" s="1"/>
  <c r="U43" i="1" s="1"/>
  <c r="Z43" i="1" s="1"/>
  <c r="M47" i="1"/>
  <c r="Q47" i="1" s="1"/>
  <c r="U47" i="1" s="1"/>
  <c r="Z47" i="1" s="1"/>
  <c r="M51" i="1"/>
  <c r="Q51" i="1" s="1"/>
  <c r="U51" i="1" s="1"/>
  <c r="Z51" i="1" s="1"/>
  <c r="M55" i="1"/>
  <c r="Q55" i="1" s="1"/>
  <c r="U55" i="1" s="1"/>
  <c r="Z55" i="1" s="1"/>
  <c r="M59" i="1"/>
  <c r="Q59" i="1" s="1"/>
  <c r="U59" i="1" s="1"/>
  <c r="Z59" i="1" s="1"/>
  <c r="M63" i="1"/>
  <c r="Q63" i="1" s="1"/>
  <c r="U63" i="1" s="1"/>
  <c r="Z63" i="1" s="1"/>
  <c r="M67" i="1"/>
  <c r="Q67" i="1" s="1"/>
  <c r="U67" i="1" s="1"/>
  <c r="Z67" i="1" s="1"/>
  <c r="M71" i="1"/>
  <c r="Q71" i="1" s="1"/>
  <c r="U71" i="1" s="1"/>
  <c r="Z71" i="1" s="1"/>
  <c r="M75" i="1"/>
  <c r="Q75" i="1" s="1"/>
  <c r="U75" i="1" s="1"/>
  <c r="Z75" i="1" s="1"/>
  <c r="M79" i="1"/>
  <c r="Q79" i="1" s="1"/>
  <c r="U79" i="1" s="1"/>
  <c r="Z79" i="1" s="1"/>
  <c r="N82" i="1"/>
  <c r="R82" i="1" s="1"/>
  <c r="V82" i="1" s="1"/>
  <c r="AA82" i="1" s="1"/>
  <c r="N83" i="1"/>
  <c r="R83" i="1" s="1"/>
  <c r="V83" i="1" s="1"/>
  <c r="AA83" i="1" s="1"/>
  <c r="N84" i="1"/>
  <c r="R84" i="1" s="1"/>
  <c r="V84" i="1" s="1"/>
  <c r="AA84" i="1" s="1"/>
  <c r="N85" i="1"/>
  <c r="R85" i="1" s="1"/>
  <c r="V85" i="1" s="1"/>
  <c r="AA85" i="1" s="1"/>
  <c r="N86" i="1"/>
  <c r="R86" i="1" s="1"/>
  <c r="V86" i="1" s="1"/>
  <c r="AA86" i="1" s="1"/>
  <c r="N87" i="1"/>
  <c r="R87" i="1" s="1"/>
  <c r="V87" i="1" s="1"/>
  <c r="AA87" i="1" s="1"/>
  <c r="N88" i="1"/>
  <c r="R88" i="1" s="1"/>
  <c r="V88" i="1" s="1"/>
  <c r="AA88" i="1" s="1"/>
  <c r="N89" i="1"/>
  <c r="R89" i="1" s="1"/>
  <c r="V89" i="1" s="1"/>
  <c r="AA89" i="1" s="1"/>
  <c r="N90" i="1"/>
  <c r="R90" i="1" s="1"/>
  <c r="V90" i="1" s="1"/>
  <c r="AA90" i="1" s="1"/>
  <c r="N91" i="1"/>
  <c r="R91" i="1" s="1"/>
  <c r="V91" i="1" s="1"/>
  <c r="AA91" i="1" s="1"/>
  <c r="N92" i="1"/>
  <c r="R92" i="1" s="1"/>
  <c r="V92" i="1" s="1"/>
  <c r="AA92" i="1" s="1"/>
  <c r="N93" i="1"/>
  <c r="R93" i="1" s="1"/>
  <c r="V93" i="1" s="1"/>
  <c r="AA93" i="1" s="1"/>
  <c r="N94" i="1"/>
  <c r="R94" i="1" s="1"/>
  <c r="V94" i="1" s="1"/>
  <c r="AA94" i="1" s="1"/>
  <c r="N95" i="1"/>
  <c r="R95" i="1" s="1"/>
  <c r="V95" i="1" s="1"/>
  <c r="AA95" i="1" s="1"/>
  <c r="N96" i="1"/>
  <c r="R96" i="1" s="1"/>
  <c r="V96" i="1" s="1"/>
  <c r="AA96" i="1" s="1"/>
  <c r="N97" i="1"/>
  <c r="R97" i="1" s="1"/>
  <c r="V97" i="1" s="1"/>
  <c r="AA97" i="1" s="1"/>
  <c r="N98" i="1"/>
  <c r="R98" i="1" s="1"/>
  <c r="V98" i="1" s="1"/>
  <c r="AA98" i="1" s="1"/>
  <c r="N99" i="1"/>
  <c r="R99" i="1" s="1"/>
  <c r="V99" i="1" s="1"/>
  <c r="AA99" i="1" s="1"/>
  <c r="N100" i="1"/>
  <c r="R100" i="1" s="1"/>
  <c r="V100" i="1" s="1"/>
  <c r="AA100" i="1" s="1"/>
  <c r="N101" i="1"/>
  <c r="R101" i="1" s="1"/>
  <c r="V101" i="1" s="1"/>
  <c r="AA101" i="1" s="1"/>
  <c r="N102" i="1"/>
  <c r="R102" i="1" s="1"/>
  <c r="V102" i="1" s="1"/>
  <c r="AA102" i="1" s="1"/>
  <c r="N103" i="1"/>
  <c r="R103" i="1" s="1"/>
  <c r="V103" i="1" s="1"/>
  <c r="AA103" i="1" s="1"/>
  <c r="N104" i="1"/>
  <c r="R104" i="1" s="1"/>
  <c r="V104" i="1" s="1"/>
  <c r="AA104" i="1" s="1"/>
  <c r="N105" i="1"/>
  <c r="R105" i="1" s="1"/>
  <c r="V105" i="1" s="1"/>
  <c r="AA105" i="1" s="1"/>
  <c r="N106" i="1"/>
  <c r="R106" i="1" s="1"/>
  <c r="V106" i="1" s="1"/>
  <c r="AA106" i="1" s="1"/>
  <c r="N107" i="1"/>
  <c r="R107" i="1" s="1"/>
  <c r="V107" i="1" s="1"/>
  <c r="AA107" i="1" s="1"/>
  <c r="N108" i="1"/>
  <c r="R108" i="1" s="1"/>
  <c r="V108" i="1" s="1"/>
  <c r="AA108" i="1" s="1"/>
  <c r="N109" i="1"/>
  <c r="R109" i="1" s="1"/>
  <c r="V109" i="1" s="1"/>
  <c r="AA109" i="1" s="1"/>
  <c r="N110" i="1"/>
  <c r="R110" i="1" s="1"/>
  <c r="V110" i="1" s="1"/>
  <c r="AA110" i="1" s="1"/>
  <c r="N111" i="1"/>
  <c r="R111" i="1" s="1"/>
  <c r="V111" i="1" s="1"/>
  <c r="AA111" i="1" s="1"/>
  <c r="N112" i="1"/>
  <c r="R112" i="1" s="1"/>
  <c r="V112" i="1" s="1"/>
  <c r="AA112" i="1" s="1"/>
  <c r="N113" i="1"/>
  <c r="R113" i="1" s="1"/>
  <c r="V113" i="1" s="1"/>
  <c r="AA113" i="1" s="1"/>
  <c r="N114" i="1"/>
  <c r="R114" i="1" s="1"/>
  <c r="V114" i="1" s="1"/>
  <c r="AA114" i="1" s="1"/>
  <c r="N115" i="1"/>
  <c r="R115" i="1" s="1"/>
  <c r="V115" i="1" s="1"/>
  <c r="AA115" i="1" s="1"/>
  <c r="N116" i="1"/>
  <c r="R116" i="1" s="1"/>
  <c r="V116" i="1" s="1"/>
  <c r="AA116" i="1" s="1"/>
  <c r="N117" i="1"/>
  <c r="R117" i="1" s="1"/>
  <c r="V117" i="1" s="1"/>
  <c r="AA117" i="1" s="1"/>
  <c r="N118" i="1"/>
  <c r="R118" i="1" s="1"/>
  <c r="V118" i="1" s="1"/>
  <c r="AA118" i="1" s="1"/>
  <c r="N119" i="1"/>
  <c r="R119" i="1" s="1"/>
  <c r="V119" i="1" s="1"/>
  <c r="AA119" i="1" s="1"/>
  <c r="N120" i="1"/>
  <c r="R120" i="1" s="1"/>
  <c r="V120" i="1" s="1"/>
  <c r="AA120" i="1" s="1"/>
  <c r="N121" i="1"/>
  <c r="R121" i="1" s="1"/>
  <c r="V121" i="1" s="1"/>
  <c r="AA121" i="1" s="1"/>
  <c r="N122" i="1"/>
  <c r="R122" i="1" s="1"/>
  <c r="V122" i="1" s="1"/>
  <c r="AA122" i="1" s="1"/>
  <c r="N123" i="1"/>
  <c r="R123" i="1" s="1"/>
  <c r="V123" i="1" s="1"/>
  <c r="AA123" i="1" s="1"/>
  <c r="N124" i="1"/>
  <c r="R124" i="1" s="1"/>
  <c r="V124" i="1" s="1"/>
  <c r="AA124" i="1" s="1"/>
  <c r="N125" i="1"/>
  <c r="R125" i="1" s="1"/>
  <c r="V125" i="1" s="1"/>
  <c r="AA125" i="1" s="1"/>
  <c r="N126" i="1"/>
  <c r="R126" i="1" s="1"/>
  <c r="V126" i="1" s="1"/>
  <c r="AA126" i="1" s="1"/>
  <c r="N127" i="1"/>
  <c r="R127" i="1" s="1"/>
  <c r="V127" i="1" s="1"/>
  <c r="AA127" i="1" s="1"/>
  <c r="N128" i="1"/>
  <c r="R128" i="1" s="1"/>
  <c r="V128" i="1" s="1"/>
  <c r="AA128" i="1" s="1"/>
  <c r="N129" i="1"/>
  <c r="R129" i="1" s="1"/>
  <c r="V129" i="1" s="1"/>
  <c r="AA129" i="1" s="1"/>
  <c r="N130" i="1"/>
  <c r="R130" i="1" s="1"/>
  <c r="V130" i="1" s="1"/>
  <c r="AA130" i="1" s="1"/>
  <c r="N131" i="1"/>
  <c r="R131" i="1" s="1"/>
  <c r="V131" i="1" s="1"/>
  <c r="AA131" i="1" s="1"/>
  <c r="N132" i="1"/>
  <c r="R132" i="1" s="1"/>
  <c r="V132" i="1" s="1"/>
  <c r="AA132" i="1" s="1"/>
  <c r="N133" i="1"/>
  <c r="R133" i="1" s="1"/>
  <c r="V133" i="1" s="1"/>
  <c r="AA133" i="1" s="1"/>
  <c r="N134" i="1"/>
  <c r="R134" i="1" s="1"/>
  <c r="V134" i="1" s="1"/>
  <c r="AA134" i="1" s="1"/>
  <c r="N135" i="1"/>
  <c r="R135" i="1" s="1"/>
  <c r="V135" i="1" s="1"/>
  <c r="AA135" i="1" s="1"/>
  <c r="N136" i="1"/>
  <c r="R136" i="1" s="1"/>
  <c r="V136" i="1" s="1"/>
  <c r="AA136" i="1" s="1"/>
  <c r="N137" i="1"/>
  <c r="R137" i="1" s="1"/>
  <c r="V137" i="1" s="1"/>
  <c r="AA137" i="1" s="1"/>
  <c r="N138" i="1"/>
  <c r="R138" i="1" s="1"/>
  <c r="V138" i="1" s="1"/>
  <c r="AA138" i="1" s="1"/>
  <c r="N139" i="1"/>
  <c r="R139" i="1" s="1"/>
  <c r="V139" i="1" s="1"/>
  <c r="AA139" i="1" s="1"/>
  <c r="N140" i="1"/>
  <c r="R140" i="1" s="1"/>
  <c r="V140" i="1" s="1"/>
  <c r="AA140" i="1" s="1"/>
  <c r="N141" i="1"/>
  <c r="R141" i="1" s="1"/>
  <c r="V141" i="1" s="1"/>
  <c r="AA141" i="1" s="1"/>
  <c r="N142" i="1"/>
  <c r="R142" i="1" s="1"/>
  <c r="V142" i="1" s="1"/>
  <c r="AA142" i="1" s="1"/>
  <c r="N143" i="1"/>
  <c r="R143" i="1" s="1"/>
  <c r="V143" i="1" s="1"/>
  <c r="AA143" i="1" s="1"/>
  <c r="N144" i="1"/>
  <c r="R144" i="1" s="1"/>
  <c r="V144" i="1" s="1"/>
  <c r="AA144" i="1" s="1"/>
  <c r="N145" i="1"/>
  <c r="R145" i="1" s="1"/>
  <c r="V145" i="1" s="1"/>
  <c r="AA145" i="1" s="1"/>
  <c r="N146" i="1"/>
  <c r="R146" i="1" s="1"/>
  <c r="V146" i="1" s="1"/>
  <c r="AA146" i="1" s="1"/>
  <c r="N147" i="1"/>
  <c r="R147" i="1" s="1"/>
  <c r="V147" i="1" s="1"/>
  <c r="AA147" i="1" s="1"/>
  <c r="N148" i="1"/>
  <c r="R148" i="1" s="1"/>
  <c r="V148" i="1" s="1"/>
  <c r="AA148" i="1" s="1"/>
  <c r="N149" i="1"/>
  <c r="R149" i="1" s="1"/>
  <c r="V149" i="1" s="1"/>
  <c r="AA149" i="1" s="1"/>
  <c r="N150" i="1"/>
  <c r="R150" i="1" s="1"/>
  <c r="V150" i="1" s="1"/>
  <c r="AA150" i="1" s="1"/>
  <c r="N151" i="1"/>
  <c r="R151" i="1" s="1"/>
  <c r="V151" i="1" s="1"/>
  <c r="AA151" i="1" s="1"/>
  <c r="N152" i="1"/>
  <c r="R152" i="1" s="1"/>
  <c r="V152" i="1" s="1"/>
  <c r="AA152" i="1" s="1"/>
  <c r="N153" i="1"/>
  <c r="R153" i="1" s="1"/>
  <c r="V153" i="1" s="1"/>
  <c r="AA153" i="1" s="1"/>
  <c r="N154" i="1"/>
  <c r="R154" i="1" s="1"/>
  <c r="V154" i="1" s="1"/>
  <c r="AA154" i="1" s="1"/>
  <c r="N155" i="1"/>
  <c r="R155" i="1" s="1"/>
  <c r="V155" i="1" s="1"/>
  <c r="AA155" i="1" s="1"/>
  <c r="N156" i="1"/>
  <c r="R156" i="1" s="1"/>
  <c r="V156" i="1" s="1"/>
  <c r="AA156" i="1" s="1"/>
  <c r="N157" i="1"/>
  <c r="R157" i="1" s="1"/>
  <c r="V157" i="1" s="1"/>
  <c r="AA157" i="1" s="1"/>
  <c r="N158" i="1"/>
  <c r="R158" i="1" s="1"/>
  <c r="V158" i="1" s="1"/>
  <c r="AA158" i="1" s="1"/>
  <c r="N159" i="1"/>
  <c r="R159" i="1" s="1"/>
  <c r="V159" i="1" s="1"/>
  <c r="AA159" i="1" s="1"/>
  <c r="N160" i="1"/>
  <c r="R160" i="1" s="1"/>
  <c r="V160" i="1" s="1"/>
  <c r="AA160" i="1" s="1"/>
  <c r="N161" i="1"/>
  <c r="R161" i="1" s="1"/>
  <c r="V161" i="1" s="1"/>
  <c r="AA161" i="1" s="1"/>
  <c r="N162" i="1"/>
  <c r="R162" i="1" s="1"/>
  <c r="V162" i="1" s="1"/>
  <c r="AA162" i="1" s="1"/>
  <c r="N163" i="1"/>
  <c r="R163" i="1" s="1"/>
  <c r="V163" i="1" s="1"/>
  <c r="AA163" i="1" s="1"/>
  <c r="N164" i="1"/>
  <c r="R164" i="1" s="1"/>
  <c r="V164" i="1" s="1"/>
  <c r="AA164" i="1" s="1"/>
  <c r="N165" i="1"/>
  <c r="R165" i="1" s="1"/>
  <c r="V165" i="1" s="1"/>
  <c r="AA165" i="1" s="1"/>
  <c r="N166" i="1"/>
  <c r="R166" i="1" s="1"/>
  <c r="V166" i="1" s="1"/>
  <c r="AA166" i="1" s="1"/>
  <c r="N167" i="1"/>
  <c r="R167" i="1" s="1"/>
  <c r="V167" i="1" s="1"/>
  <c r="AA167" i="1" s="1"/>
  <c r="N168" i="1"/>
  <c r="R168" i="1" s="1"/>
  <c r="V168" i="1" s="1"/>
  <c r="AA168" i="1" s="1"/>
  <c r="N169" i="1"/>
  <c r="R169" i="1" s="1"/>
  <c r="V169" i="1" s="1"/>
  <c r="AA169" i="1" s="1"/>
  <c r="N170" i="1"/>
  <c r="R170" i="1" s="1"/>
  <c r="V170" i="1" s="1"/>
  <c r="AA170" i="1" s="1"/>
  <c r="N171" i="1"/>
  <c r="R171" i="1" s="1"/>
  <c r="V171" i="1" s="1"/>
  <c r="AA171" i="1" s="1"/>
  <c r="N172" i="1"/>
  <c r="R172" i="1" s="1"/>
  <c r="V172" i="1" s="1"/>
  <c r="AA172" i="1" s="1"/>
  <c r="N173" i="1"/>
  <c r="R173" i="1" s="1"/>
  <c r="V173" i="1" s="1"/>
  <c r="AA173" i="1" s="1"/>
  <c r="N174" i="1"/>
  <c r="R174" i="1" s="1"/>
  <c r="V174" i="1" s="1"/>
  <c r="AA174" i="1" s="1"/>
  <c r="N175" i="1"/>
  <c r="R175" i="1" s="1"/>
  <c r="V175" i="1" s="1"/>
  <c r="AA175" i="1" s="1"/>
  <c r="N176" i="1"/>
  <c r="R176" i="1" s="1"/>
  <c r="V176" i="1" s="1"/>
  <c r="AA176" i="1" s="1"/>
  <c r="N177" i="1"/>
  <c r="R177" i="1" s="1"/>
  <c r="V177" i="1" s="1"/>
  <c r="AA177" i="1" s="1"/>
  <c r="N178" i="1"/>
  <c r="R178" i="1" s="1"/>
  <c r="V178" i="1" s="1"/>
  <c r="AA178" i="1" s="1"/>
  <c r="N179" i="1"/>
  <c r="R179" i="1" s="1"/>
  <c r="V179" i="1" s="1"/>
  <c r="AA179" i="1" s="1"/>
  <c r="N180" i="1"/>
  <c r="R180" i="1" s="1"/>
  <c r="V180" i="1" s="1"/>
  <c r="AA180" i="1" s="1"/>
  <c r="N181" i="1"/>
  <c r="R181" i="1" s="1"/>
  <c r="V181" i="1" s="1"/>
  <c r="AA181" i="1" s="1"/>
  <c r="N182" i="1"/>
  <c r="R182" i="1" s="1"/>
  <c r="V182" i="1" s="1"/>
  <c r="AA182" i="1" s="1"/>
  <c r="N183" i="1"/>
  <c r="R183" i="1" s="1"/>
  <c r="V183" i="1" s="1"/>
  <c r="AA183" i="1" s="1"/>
  <c r="N184" i="1"/>
  <c r="R184" i="1" s="1"/>
  <c r="V184" i="1" s="1"/>
  <c r="AA184" i="1" s="1"/>
  <c r="N185" i="1"/>
  <c r="R185" i="1" s="1"/>
  <c r="V185" i="1" s="1"/>
  <c r="AA185" i="1" s="1"/>
  <c r="N186" i="1"/>
  <c r="R186" i="1" s="1"/>
  <c r="V186" i="1" s="1"/>
  <c r="AA186" i="1" s="1"/>
  <c r="N187" i="1"/>
  <c r="R187" i="1" s="1"/>
  <c r="V187" i="1" s="1"/>
  <c r="AA187" i="1" s="1"/>
  <c r="N188" i="1"/>
  <c r="R188" i="1" s="1"/>
  <c r="V188" i="1" s="1"/>
  <c r="AA188" i="1" s="1"/>
  <c r="N189" i="1"/>
  <c r="R189" i="1" s="1"/>
  <c r="V189" i="1" s="1"/>
  <c r="AA189" i="1" s="1"/>
  <c r="N190" i="1"/>
  <c r="R190" i="1" s="1"/>
  <c r="V190" i="1" s="1"/>
  <c r="AA190" i="1" s="1"/>
  <c r="N191" i="1"/>
  <c r="R191" i="1" s="1"/>
  <c r="V191" i="1" s="1"/>
  <c r="AA191" i="1" s="1"/>
  <c r="N192" i="1"/>
  <c r="R192" i="1" s="1"/>
  <c r="V192" i="1" s="1"/>
  <c r="AA192" i="1" s="1"/>
  <c r="N193" i="1"/>
  <c r="R193" i="1" s="1"/>
  <c r="V193" i="1" s="1"/>
  <c r="AA193" i="1" s="1"/>
  <c r="N194" i="1"/>
  <c r="R194" i="1" s="1"/>
  <c r="V194" i="1" s="1"/>
  <c r="AA194" i="1" s="1"/>
  <c r="N195" i="1"/>
  <c r="R195" i="1" s="1"/>
  <c r="V195" i="1" s="1"/>
  <c r="AA195" i="1" s="1"/>
  <c r="N196" i="1"/>
  <c r="R196" i="1" s="1"/>
  <c r="V196" i="1" s="1"/>
  <c r="AA196" i="1" s="1"/>
  <c r="N197" i="1"/>
  <c r="R197" i="1" s="1"/>
  <c r="V197" i="1" s="1"/>
  <c r="AA197" i="1" s="1"/>
  <c r="N198" i="1"/>
  <c r="R198" i="1" s="1"/>
  <c r="V198" i="1" s="1"/>
  <c r="AA198" i="1" s="1"/>
  <c r="N199" i="1"/>
  <c r="R199" i="1" s="1"/>
  <c r="V199" i="1" s="1"/>
  <c r="AA199" i="1" s="1"/>
  <c r="N200" i="1"/>
  <c r="R200" i="1" s="1"/>
  <c r="V200" i="1" s="1"/>
  <c r="AA200" i="1" s="1"/>
  <c r="N201" i="1"/>
  <c r="R201" i="1" s="1"/>
  <c r="V201" i="1" s="1"/>
  <c r="AA201" i="1" s="1"/>
  <c r="N202" i="1"/>
  <c r="R202" i="1" s="1"/>
  <c r="V202" i="1" s="1"/>
  <c r="AA202" i="1" s="1"/>
  <c r="N203" i="1"/>
  <c r="R203" i="1" s="1"/>
  <c r="V203" i="1" s="1"/>
  <c r="AA203" i="1" s="1"/>
  <c r="N204" i="1"/>
  <c r="R204" i="1" s="1"/>
  <c r="V204" i="1" s="1"/>
  <c r="AA204" i="1" s="1"/>
  <c r="N205" i="1"/>
  <c r="R205" i="1" s="1"/>
  <c r="V205" i="1" s="1"/>
  <c r="AA205" i="1" s="1"/>
  <c r="N206" i="1"/>
  <c r="R206" i="1" s="1"/>
  <c r="V206" i="1" s="1"/>
  <c r="AA206" i="1" s="1"/>
  <c r="N207" i="1"/>
  <c r="R207" i="1" s="1"/>
  <c r="V207" i="1" s="1"/>
  <c r="AA207" i="1" s="1"/>
  <c r="N208" i="1"/>
  <c r="R208" i="1" s="1"/>
  <c r="V208" i="1" s="1"/>
  <c r="AA208" i="1" s="1"/>
  <c r="N209" i="1"/>
  <c r="R209" i="1" s="1"/>
  <c r="V209" i="1" s="1"/>
  <c r="AA209" i="1" s="1"/>
  <c r="N210" i="1"/>
  <c r="R210" i="1" s="1"/>
  <c r="V210" i="1" s="1"/>
  <c r="AA210" i="1" s="1"/>
  <c r="N211" i="1"/>
  <c r="R211" i="1" s="1"/>
  <c r="V211" i="1" s="1"/>
  <c r="AA211" i="1" s="1"/>
  <c r="N212" i="1"/>
  <c r="R212" i="1" s="1"/>
  <c r="V212" i="1" s="1"/>
  <c r="AA212" i="1" s="1"/>
  <c r="M4" i="1"/>
  <c r="Q4" i="1" s="1"/>
  <c r="U4" i="1" s="1"/>
  <c r="Z4" i="1" s="1"/>
  <c r="P284" i="1"/>
  <c r="T284" i="1" s="1"/>
  <c r="X284" i="1" s="1"/>
  <c r="AC284" i="1" s="1"/>
  <c r="P283" i="1"/>
  <c r="T283" i="1" s="1"/>
  <c r="X283" i="1" s="1"/>
  <c r="AC283" i="1" s="1"/>
  <c r="P282" i="1"/>
  <c r="T282" i="1" s="1"/>
  <c r="X282" i="1" s="1"/>
  <c r="AC282" i="1" s="1"/>
  <c r="P281" i="1"/>
  <c r="T281" i="1" s="1"/>
  <c r="X281" i="1" s="1"/>
  <c r="AC281" i="1" s="1"/>
  <c r="P280" i="1"/>
  <c r="T280" i="1" s="1"/>
  <c r="X280" i="1" s="1"/>
  <c r="AC280" i="1" s="1"/>
  <c r="P279" i="1"/>
  <c r="T279" i="1" s="1"/>
  <c r="X279" i="1" s="1"/>
  <c r="AC279" i="1" s="1"/>
  <c r="P278" i="1"/>
  <c r="T278" i="1" s="1"/>
  <c r="X278" i="1" s="1"/>
  <c r="AC278" i="1" s="1"/>
  <c r="P277" i="1"/>
  <c r="T277" i="1" s="1"/>
  <c r="X277" i="1" s="1"/>
  <c r="AC277" i="1" s="1"/>
  <c r="P276" i="1"/>
  <c r="T276" i="1" s="1"/>
  <c r="X276" i="1" s="1"/>
  <c r="AC276" i="1" s="1"/>
  <c r="P275" i="1"/>
  <c r="T275" i="1" s="1"/>
  <c r="X275" i="1" s="1"/>
  <c r="AC275" i="1" s="1"/>
  <c r="P274" i="1"/>
  <c r="T274" i="1" s="1"/>
  <c r="X274" i="1" s="1"/>
  <c r="AC274" i="1" s="1"/>
  <c r="P273" i="1"/>
  <c r="T273" i="1" s="1"/>
  <c r="X273" i="1" s="1"/>
  <c r="AC273" i="1" s="1"/>
  <c r="P272" i="1"/>
  <c r="T272" i="1" s="1"/>
  <c r="X272" i="1" s="1"/>
  <c r="AC272" i="1" s="1"/>
  <c r="P271" i="1"/>
  <c r="T271" i="1" s="1"/>
  <c r="X271" i="1" s="1"/>
  <c r="AC271" i="1" s="1"/>
  <c r="P270" i="1"/>
  <c r="T270" i="1" s="1"/>
  <c r="X270" i="1" s="1"/>
  <c r="AC270" i="1" s="1"/>
  <c r="P269" i="1"/>
  <c r="T269" i="1" s="1"/>
  <c r="X269" i="1" s="1"/>
  <c r="AC269" i="1" s="1"/>
  <c r="P268" i="1"/>
  <c r="T268" i="1" s="1"/>
  <c r="X268" i="1" s="1"/>
  <c r="AC268" i="1" s="1"/>
  <c r="P267" i="1"/>
  <c r="T267" i="1" s="1"/>
  <c r="X267" i="1" s="1"/>
  <c r="AC267" i="1" s="1"/>
  <c r="P266" i="1"/>
  <c r="T266" i="1" s="1"/>
  <c r="X266" i="1" s="1"/>
  <c r="AC266" i="1" s="1"/>
  <c r="P265" i="1"/>
  <c r="T265" i="1" s="1"/>
  <c r="X265" i="1" s="1"/>
  <c r="AC265" i="1" s="1"/>
  <c r="P264" i="1"/>
  <c r="T264" i="1" s="1"/>
  <c r="X264" i="1" s="1"/>
  <c r="AC264" i="1" s="1"/>
  <c r="P263" i="1"/>
  <c r="T263" i="1" s="1"/>
  <c r="X263" i="1" s="1"/>
  <c r="AC263" i="1" s="1"/>
  <c r="P262" i="1"/>
  <c r="T262" i="1" s="1"/>
  <c r="X262" i="1" s="1"/>
  <c r="AC262" i="1" s="1"/>
  <c r="P261" i="1"/>
  <c r="T261" i="1" s="1"/>
  <c r="X261" i="1" s="1"/>
  <c r="AC261" i="1" s="1"/>
  <c r="P260" i="1"/>
  <c r="T260" i="1" s="1"/>
  <c r="X260" i="1" s="1"/>
  <c r="AC260" i="1" s="1"/>
  <c r="P259" i="1"/>
  <c r="T259" i="1" s="1"/>
  <c r="X259" i="1" s="1"/>
  <c r="AC259" i="1" s="1"/>
  <c r="P258" i="1"/>
  <c r="T258" i="1" s="1"/>
  <c r="X258" i="1" s="1"/>
  <c r="AC258" i="1" s="1"/>
  <c r="P257" i="1"/>
  <c r="T257" i="1" s="1"/>
  <c r="X257" i="1" s="1"/>
  <c r="AC257" i="1" s="1"/>
  <c r="P256" i="1"/>
  <c r="T256" i="1" s="1"/>
  <c r="X256" i="1" s="1"/>
  <c r="AC256" i="1" s="1"/>
  <c r="P255" i="1"/>
  <c r="T255" i="1" s="1"/>
  <c r="X255" i="1" s="1"/>
  <c r="AC255" i="1" s="1"/>
  <c r="P254" i="1"/>
  <c r="T254" i="1" s="1"/>
  <c r="X254" i="1" s="1"/>
  <c r="AC254" i="1" s="1"/>
  <c r="P253" i="1"/>
  <c r="T253" i="1" s="1"/>
  <c r="X253" i="1" s="1"/>
  <c r="AC253" i="1" s="1"/>
  <c r="P252" i="1"/>
  <c r="T252" i="1" s="1"/>
  <c r="X252" i="1" s="1"/>
  <c r="AC252" i="1" s="1"/>
  <c r="P251" i="1"/>
  <c r="T251" i="1" s="1"/>
  <c r="X251" i="1" s="1"/>
  <c r="AC251" i="1" s="1"/>
  <c r="P250" i="1"/>
  <c r="T250" i="1" s="1"/>
  <c r="X250" i="1" s="1"/>
  <c r="AC250" i="1" s="1"/>
  <c r="P249" i="1"/>
  <c r="T249" i="1" s="1"/>
  <c r="X249" i="1" s="1"/>
  <c r="AC249" i="1" s="1"/>
  <c r="P248" i="1"/>
  <c r="T248" i="1" s="1"/>
  <c r="X248" i="1" s="1"/>
  <c r="AC248" i="1" s="1"/>
  <c r="P247" i="1"/>
  <c r="T247" i="1" s="1"/>
  <c r="X247" i="1" s="1"/>
  <c r="AC247" i="1" s="1"/>
  <c r="P246" i="1"/>
  <c r="T246" i="1" s="1"/>
  <c r="X246" i="1" s="1"/>
  <c r="AC246" i="1" s="1"/>
  <c r="P245" i="1"/>
  <c r="T245" i="1" s="1"/>
  <c r="X245" i="1" s="1"/>
  <c r="AC245" i="1" s="1"/>
  <c r="P244" i="1"/>
  <c r="T244" i="1" s="1"/>
  <c r="X244" i="1" s="1"/>
  <c r="AC244" i="1" s="1"/>
  <c r="P243" i="1"/>
  <c r="T243" i="1" s="1"/>
  <c r="X243" i="1" s="1"/>
  <c r="AC243" i="1" s="1"/>
  <c r="P242" i="1"/>
  <c r="T242" i="1" s="1"/>
  <c r="X242" i="1" s="1"/>
  <c r="AC242" i="1" s="1"/>
  <c r="P241" i="1"/>
  <c r="T241" i="1" s="1"/>
  <c r="X241" i="1" s="1"/>
  <c r="AC241" i="1" s="1"/>
  <c r="P240" i="1"/>
  <c r="T240" i="1" s="1"/>
  <c r="X240" i="1" s="1"/>
  <c r="AC240" i="1" s="1"/>
  <c r="P239" i="1"/>
  <c r="T239" i="1" s="1"/>
  <c r="X239" i="1" s="1"/>
  <c r="AC239" i="1" s="1"/>
  <c r="P238" i="1"/>
  <c r="T238" i="1" s="1"/>
  <c r="X238" i="1" s="1"/>
  <c r="AC238" i="1" s="1"/>
  <c r="P237" i="1"/>
  <c r="T237" i="1" s="1"/>
  <c r="X237" i="1" s="1"/>
  <c r="AC237" i="1" s="1"/>
  <c r="P236" i="1"/>
  <c r="T236" i="1" s="1"/>
  <c r="X236" i="1" s="1"/>
  <c r="AC236" i="1" s="1"/>
  <c r="P235" i="1"/>
  <c r="T235" i="1" s="1"/>
  <c r="X235" i="1" s="1"/>
  <c r="AC235" i="1" s="1"/>
  <c r="P234" i="1"/>
  <c r="T234" i="1" s="1"/>
  <c r="X234" i="1" s="1"/>
  <c r="AC234" i="1" s="1"/>
  <c r="P233" i="1"/>
  <c r="T233" i="1" s="1"/>
  <c r="X233" i="1" s="1"/>
  <c r="AC233" i="1" s="1"/>
  <c r="P232" i="1"/>
  <c r="T232" i="1" s="1"/>
  <c r="X232" i="1" s="1"/>
  <c r="AC232" i="1" s="1"/>
  <c r="P231" i="1"/>
  <c r="T231" i="1" s="1"/>
  <c r="X231" i="1" s="1"/>
  <c r="AC231" i="1" s="1"/>
  <c r="P230" i="1"/>
  <c r="T230" i="1" s="1"/>
  <c r="X230" i="1" s="1"/>
  <c r="AC230" i="1" s="1"/>
  <c r="P229" i="1"/>
  <c r="T229" i="1" s="1"/>
  <c r="X229" i="1" s="1"/>
  <c r="AC229" i="1" s="1"/>
  <c r="P228" i="1"/>
  <c r="T228" i="1" s="1"/>
  <c r="X228" i="1" s="1"/>
  <c r="AC228" i="1" s="1"/>
  <c r="P227" i="1"/>
  <c r="T227" i="1" s="1"/>
  <c r="X227" i="1" s="1"/>
  <c r="AC227" i="1" s="1"/>
  <c r="P226" i="1"/>
  <c r="T226" i="1" s="1"/>
  <c r="X226" i="1" s="1"/>
  <c r="AC226" i="1" s="1"/>
  <c r="P225" i="1"/>
  <c r="T225" i="1" s="1"/>
  <c r="X225" i="1" s="1"/>
  <c r="AC225" i="1" s="1"/>
  <c r="P224" i="1"/>
  <c r="T224" i="1" s="1"/>
  <c r="X224" i="1" s="1"/>
  <c r="AC224" i="1" s="1"/>
  <c r="P223" i="1"/>
  <c r="T223" i="1" s="1"/>
  <c r="X223" i="1" s="1"/>
  <c r="AC223" i="1" s="1"/>
  <c r="P222" i="1"/>
  <c r="T222" i="1" s="1"/>
  <c r="X222" i="1" s="1"/>
  <c r="AC222" i="1" s="1"/>
  <c r="P221" i="1"/>
  <c r="T221" i="1" s="1"/>
  <c r="X221" i="1" s="1"/>
  <c r="AC221" i="1" s="1"/>
  <c r="P220" i="1"/>
  <c r="T220" i="1" s="1"/>
  <c r="X220" i="1" s="1"/>
  <c r="AC220" i="1" s="1"/>
  <c r="P219" i="1"/>
  <c r="T219" i="1" s="1"/>
  <c r="X219" i="1" s="1"/>
  <c r="AC219" i="1" s="1"/>
  <c r="P218" i="1"/>
  <c r="T218" i="1" s="1"/>
  <c r="X218" i="1" s="1"/>
  <c r="AC218" i="1" s="1"/>
  <c r="P217" i="1"/>
  <c r="T217" i="1" s="1"/>
  <c r="X217" i="1" s="1"/>
  <c r="AC217" i="1" s="1"/>
  <c r="P216" i="1"/>
  <c r="T216" i="1" s="1"/>
  <c r="X216" i="1" s="1"/>
  <c r="AC216" i="1" s="1"/>
  <c r="P215" i="1"/>
  <c r="T215" i="1" s="1"/>
  <c r="X215" i="1" s="1"/>
  <c r="AC215" i="1" s="1"/>
  <c r="P214" i="1"/>
  <c r="T214" i="1" s="1"/>
  <c r="X214" i="1" s="1"/>
  <c r="AC214" i="1" s="1"/>
  <c r="P213" i="1"/>
  <c r="T213" i="1" s="1"/>
  <c r="X213" i="1" s="1"/>
  <c r="AC213" i="1" s="1"/>
  <c r="P212" i="1"/>
  <c r="T212" i="1" s="1"/>
  <c r="X212" i="1" s="1"/>
  <c r="AC212" i="1" s="1"/>
  <c r="P210" i="1"/>
  <c r="T210" i="1" s="1"/>
  <c r="X210" i="1" s="1"/>
  <c r="AC210" i="1" s="1"/>
  <c r="O208" i="1"/>
  <c r="S208" i="1" s="1"/>
  <c r="W208" i="1" s="1"/>
  <c r="AB208" i="1" s="1"/>
  <c r="O204" i="1"/>
  <c r="S204" i="1" s="1"/>
  <c r="W204" i="1" s="1"/>
  <c r="AB204" i="1" s="1"/>
  <c r="O200" i="1"/>
  <c r="S200" i="1" s="1"/>
  <c r="W200" i="1" s="1"/>
  <c r="AB200" i="1" s="1"/>
  <c r="O196" i="1"/>
  <c r="S196" i="1" s="1"/>
  <c r="W196" i="1" s="1"/>
  <c r="AB196" i="1" s="1"/>
  <c r="O192" i="1"/>
  <c r="S192" i="1" s="1"/>
  <c r="W192" i="1" s="1"/>
  <c r="AB192" i="1" s="1"/>
  <c r="O188" i="1"/>
  <c r="S188" i="1" s="1"/>
  <c r="W188" i="1" s="1"/>
  <c r="AB188" i="1" s="1"/>
  <c r="O184" i="1"/>
  <c r="S184" i="1" s="1"/>
  <c r="W184" i="1" s="1"/>
  <c r="AB184" i="1" s="1"/>
  <c r="O180" i="1"/>
  <c r="S180" i="1" s="1"/>
  <c r="W180" i="1" s="1"/>
  <c r="AB180" i="1" s="1"/>
  <c r="O176" i="1"/>
  <c r="S176" i="1" s="1"/>
  <c r="W176" i="1" s="1"/>
  <c r="AB176" i="1" s="1"/>
  <c r="O172" i="1"/>
  <c r="S172" i="1" s="1"/>
  <c r="W172" i="1" s="1"/>
  <c r="AB172" i="1" s="1"/>
  <c r="O168" i="1"/>
  <c r="S168" i="1" s="1"/>
  <c r="W168" i="1" s="1"/>
  <c r="AB168" i="1" s="1"/>
  <c r="O164" i="1"/>
  <c r="S164" i="1" s="1"/>
  <c r="W164" i="1" s="1"/>
  <c r="AB164" i="1" s="1"/>
  <c r="O160" i="1"/>
  <c r="S160" i="1" s="1"/>
  <c r="W160" i="1" s="1"/>
  <c r="AB160" i="1" s="1"/>
  <c r="O156" i="1"/>
  <c r="S156" i="1" s="1"/>
  <c r="W156" i="1" s="1"/>
  <c r="AB156" i="1" s="1"/>
  <c r="O152" i="1"/>
  <c r="S152" i="1" s="1"/>
  <c r="W152" i="1" s="1"/>
  <c r="AB152" i="1" s="1"/>
  <c r="O148" i="1"/>
  <c r="S148" i="1" s="1"/>
  <c r="W148" i="1" s="1"/>
  <c r="AB148" i="1" s="1"/>
  <c r="O144" i="1"/>
  <c r="S144" i="1" s="1"/>
  <c r="W144" i="1" s="1"/>
  <c r="AB144" i="1" s="1"/>
  <c r="O140" i="1"/>
  <c r="S140" i="1" s="1"/>
  <c r="W140" i="1" s="1"/>
  <c r="AB140" i="1" s="1"/>
  <c r="O136" i="1"/>
  <c r="S136" i="1" s="1"/>
  <c r="W136" i="1" s="1"/>
  <c r="AB136" i="1" s="1"/>
  <c r="O132" i="1"/>
  <c r="S132" i="1" s="1"/>
  <c r="W132" i="1" s="1"/>
  <c r="AB132" i="1" s="1"/>
  <c r="O128" i="1"/>
  <c r="S128" i="1" s="1"/>
  <c r="W128" i="1" s="1"/>
  <c r="AB128" i="1" s="1"/>
  <c r="O124" i="1"/>
  <c r="S124" i="1" s="1"/>
  <c r="W124" i="1" s="1"/>
  <c r="AB124" i="1" s="1"/>
  <c r="O120" i="1"/>
  <c r="S120" i="1" s="1"/>
  <c r="W120" i="1" s="1"/>
  <c r="AB120" i="1" s="1"/>
  <c r="O116" i="1"/>
  <c r="S116" i="1" s="1"/>
  <c r="W116" i="1" s="1"/>
  <c r="AB116" i="1" s="1"/>
  <c r="O112" i="1"/>
  <c r="S112" i="1" s="1"/>
  <c r="W112" i="1" s="1"/>
  <c r="AB112" i="1" s="1"/>
  <c r="O108" i="1"/>
  <c r="S108" i="1" s="1"/>
  <c r="W108" i="1" s="1"/>
  <c r="AB108" i="1" s="1"/>
  <c r="O104" i="1"/>
  <c r="S104" i="1" s="1"/>
  <c r="W104" i="1" s="1"/>
  <c r="AB104" i="1" s="1"/>
  <c r="O100" i="1"/>
  <c r="S100" i="1" s="1"/>
  <c r="W100" i="1" s="1"/>
  <c r="AB100" i="1" s="1"/>
  <c r="O96" i="1"/>
  <c r="S96" i="1" s="1"/>
  <c r="W96" i="1" s="1"/>
  <c r="AB96" i="1" s="1"/>
  <c r="O92" i="1"/>
  <c r="S92" i="1" s="1"/>
  <c r="W92" i="1" s="1"/>
  <c r="AB92" i="1" s="1"/>
  <c r="O88" i="1"/>
  <c r="S88" i="1" s="1"/>
  <c r="W88" i="1" s="1"/>
  <c r="AB88" i="1" s="1"/>
  <c r="O84" i="1"/>
  <c r="S84" i="1" s="1"/>
  <c r="W84" i="1" s="1"/>
  <c r="AB84" i="1" s="1"/>
  <c r="M76" i="1"/>
  <c r="Q76" i="1" s="1"/>
  <c r="U76" i="1" s="1"/>
  <c r="Z76" i="1" s="1"/>
  <c r="M60" i="1"/>
  <c r="Q60" i="1" s="1"/>
  <c r="U60" i="1" s="1"/>
  <c r="Z60" i="1" s="1"/>
  <c r="M44" i="1"/>
  <c r="Q44" i="1" s="1"/>
  <c r="U44" i="1" s="1"/>
  <c r="Z44" i="1" s="1"/>
  <c r="M28" i="1"/>
  <c r="Q28" i="1" s="1"/>
  <c r="U28" i="1" s="1"/>
  <c r="Z28" i="1" s="1"/>
  <c r="M12" i="1"/>
  <c r="Q12" i="1" s="1"/>
  <c r="U12" i="1" s="1"/>
  <c r="Z12" i="1" s="1"/>
  <c r="N284" i="1"/>
  <c r="R284" i="1" s="1"/>
  <c r="V284" i="1" s="1"/>
  <c r="AA284" i="1" s="1"/>
  <c r="N281" i="1"/>
  <c r="R281" i="1" s="1"/>
  <c r="V281" i="1" s="1"/>
  <c r="AA281" i="1" s="1"/>
  <c r="N278" i="1"/>
  <c r="R278" i="1" s="1"/>
  <c r="V278" i="1" s="1"/>
  <c r="AA278" i="1" s="1"/>
  <c r="N275" i="1"/>
  <c r="R275" i="1" s="1"/>
  <c r="V275" i="1" s="1"/>
  <c r="AA275" i="1" s="1"/>
  <c r="N272" i="1"/>
  <c r="R272" i="1" s="1"/>
  <c r="V272" i="1" s="1"/>
  <c r="AA272" i="1" s="1"/>
  <c r="N269" i="1"/>
  <c r="R269" i="1" s="1"/>
  <c r="V269" i="1" s="1"/>
  <c r="AA269" i="1" s="1"/>
  <c r="N265" i="1"/>
  <c r="R265" i="1" s="1"/>
  <c r="V265" i="1" s="1"/>
  <c r="AA265" i="1" s="1"/>
  <c r="N262" i="1"/>
  <c r="R262" i="1" s="1"/>
  <c r="V262" i="1" s="1"/>
  <c r="AA262" i="1" s="1"/>
  <c r="N260" i="1"/>
  <c r="R260" i="1" s="1"/>
  <c r="V260" i="1" s="1"/>
  <c r="AA260" i="1" s="1"/>
  <c r="N257" i="1"/>
  <c r="R257" i="1" s="1"/>
  <c r="V257" i="1" s="1"/>
  <c r="AA257" i="1" s="1"/>
  <c r="N254" i="1"/>
  <c r="R254" i="1" s="1"/>
  <c r="V254" i="1" s="1"/>
  <c r="AA254" i="1" s="1"/>
  <c r="N251" i="1"/>
  <c r="R251" i="1" s="1"/>
  <c r="V251" i="1" s="1"/>
  <c r="AA251" i="1" s="1"/>
  <c r="N248" i="1"/>
  <c r="R248" i="1" s="1"/>
  <c r="V248" i="1" s="1"/>
  <c r="AA248" i="1" s="1"/>
  <c r="N245" i="1"/>
  <c r="R245" i="1" s="1"/>
  <c r="V245" i="1" s="1"/>
  <c r="AA245" i="1" s="1"/>
  <c r="N242" i="1"/>
  <c r="R242" i="1" s="1"/>
  <c r="V242" i="1" s="1"/>
  <c r="AA242" i="1" s="1"/>
  <c r="N239" i="1"/>
  <c r="R239" i="1" s="1"/>
  <c r="V239" i="1" s="1"/>
  <c r="AA239" i="1" s="1"/>
  <c r="N236" i="1"/>
  <c r="R236" i="1" s="1"/>
  <c r="V236" i="1" s="1"/>
  <c r="AA236" i="1" s="1"/>
  <c r="N233" i="1"/>
  <c r="R233" i="1" s="1"/>
  <c r="V233" i="1" s="1"/>
  <c r="AA233" i="1" s="1"/>
  <c r="N229" i="1"/>
  <c r="R229" i="1" s="1"/>
  <c r="V229" i="1" s="1"/>
  <c r="AA229" i="1" s="1"/>
  <c r="N226" i="1"/>
  <c r="R226" i="1" s="1"/>
  <c r="V226" i="1" s="1"/>
  <c r="AA226" i="1" s="1"/>
  <c r="N223" i="1"/>
  <c r="R223" i="1" s="1"/>
  <c r="V223" i="1" s="1"/>
  <c r="AA223" i="1" s="1"/>
  <c r="N220" i="1"/>
  <c r="R220" i="1" s="1"/>
  <c r="V220" i="1" s="1"/>
  <c r="AA220" i="1" s="1"/>
  <c r="N217" i="1"/>
  <c r="R217" i="1" s="1"/>
  <c r="V217" i="1" s="1"/>
  <c r="AA217" i="1" s="1"/>
  <c r="N214" i="1"/>
  <c r="R214" i="1" s="1"/>
  <c r="V214" i="1" s="1"/>
  <c r="AA214" i="1" s="1"/>
  <c r="P209" i="1"/>
  <c r="T209" i="1" s="1"/>
  <c r="X209" i="1" s="1"/>
  <c r="AC209" i="1" s="1"/>
  <c r="O198" i="1"/>
  <c r="S198" i="1" s="1"/>
  <c r="W198" i="1" s="1"/>
  <c r="AB198" i="1" s="1"/>
  <c r="O190" i="1"/>
  <c r="S190" i="1" s="1"/>
  <c r="W190" i="1" s="1"/>
  <c r="AB190" i="1" s="1"/>
  <c r="O178" i="1"/>
  <c r="S178" i="1" s="1"/>
  <c r="W178" i="1" s="1"/>
  <c r="AB178" i="1" s="1"/>
  <c r="O166" i="1"/>
  <c r="S166" i="1" s="1"/>
  <c r="W166" i="1" s="1"/>
  <c r="AB166" i="1" s="1"/>
  <c r="O154" i="1"/>
  <c r="S154" i="1" s="1"/>
  <c r="W154" i="1" s="1"/>
  <c r="AB154" i="1" s="1"/>
  <c r="O142" i="1"/>
  <c r="S142" i="1" s="1"/>
  <c r="W142" i="1" s="1"/>
  <c r="AB142" i="1" s="1"/>
  <c r="O126" i="1"/>
  <c r="S126" i="1" s="1"/>
  <c r="W126" i="1" s="1"/>
  <c r="AB126" i="1" s="1"/>
  <c r="O114" i="1"/>
  <c r="S114" i="1" s="1"/>
  <c r="W114" i="1" s="1"/>
  <c r="AB114" i="1" s="1"/>
  <c r="O102" i="1"/>
  <c r="S102" i="1" s="1"/>
  <c r="W102" i="1" s="1"/>
  <c r="AB102" i="1" s="1"/>
  <c r="O90" i="1"/>
  <c r="S90" i="1" s="1"/>
  <c r="W90" i="1" s="1"/>
  <c r="AB90" i="1" s="1"/>
  <c r="P4" i="1"/>
  <c r="T4" i="1" s="1"/>
  <c r="X4" i="1" s="1"/>
  <c r="AC4" i="1" s="1"/>
  <c r="O284" i="1"/>
  <c r="S284" i="1" s="1"/>
  <c r="W284" i="1" s="1"/>
  <c r="AB284" i="1" s="1"/>
  <c r="O283" i="1"/>
  <c r="S283" i="1" s="1"/>
  <c r="W283" i="1" s="1"/>
  <c r="AB283" i="1" s="1"/>
  <c r="O282" i="1"/>
  <c r="S282" i="1" s="1"/>
  <c r="W282" i="1" s="1"/>
  <c r="AB282" i="1" s="1"/>
  <c r="O281" i="1"/>
  <c r="S281" i="1" s="1"/>
  <c r="W281" i="1" s="1"/>
  <c r="AB281" i="1" s="1"/>
  <c r="O280" i="1"/>
  <c r="S280" i="1" s="1"/>
  <c r="W280" i="1" s="1"/>
  <c r="AB280" i="1" s="1"/>
  <c r="O279" i="1"/>
  <c r="S279" i="1" s="1"/>
  <c r="W279" i="1" s="1"/>
  <c r="AB279" i="1" s="1"/>
  <c r="O278" i="1"/>
  <c r="S278" i="1" s="1"/>
  <c r="W278" i="1" s="1"/>
  <c r="AB278" i="1" s="1"/>
  <c r="O277" i="1"/>
  <c r="S277" i="1" s="1"/>
  <c r="W277" i="1" s="1"/>
  <c r="AB277" i="1" s="1"/>
  <c r="O276" i="1"/>
  <c r="S276" i="1" s="1"/>
  <c r="W276" i="1" s="1"/>
  <c r="AB276" i="1" s="1"/>
  <c r="O275" i="1"/>
  <c r="S275" i="1" s="1"/>
  <c r="W275" i="1" s="1"/>
  <c r="AB275" i="1" s="1"/>
  <c r="O274" i="1"/>
  <c r="S274" i="1" s="1"/>
  <c r="W274" i="1" s="1"/>
  <c r="AB274" i="1" s="1"/>
  <c r="O273" i="1"/>
  <c r="S273" i="1" s="1"/>
  <c r="W273" i="1" s="1"/>
  <c r="AB273" i="1" s="1"/>
  <c r="O272" i="1"/>
  <c r="S272" i="1" s="1"/>
  <c r="W272" i="1" s="1"/>
  <c r="AB272" i="1" s="1"/>
  <c r="O271" i="1"/>
  <c r="S271" i="1" s="1"/>
  <c r="W271" i="1" s="1"/>
  <c r="AB271" i="1" s="1"/>
  <c r="O270" i="1"/>
  <c r="S270" i="1" s="1"/>
  <c r="W270" i="1" s="1"/>
  <c r="AB270" i="1" s="1"/>
  <c r="O269" i="1"/>
  <c r="S269" i="1" s="1"/>
  <c r="W269" i="1" s="1"/>
  <c r="AB269" i="1" s="1"/>
  <c r="O268" i="1"/>
  <c r="S268" i="1" s="1"/>
  <c r="W268" i="1" s="1"/>
  <c r="AB268" i="1" s="1"/>
  <c r="O267" i="1"/>
  <c r="S267" i="1" s="1"/>
  <c r="W267" i="1" s="1"/>
  <c r="AB267" i="1" s="1"/>
  <c r="O266" i="1"/>
  <c r="S266" i="1" s="1"/>
  <c r="W266" i="1" s="1"/>
  <c r="AB266" i="1" s="1"/>
  <c r="O265" i="1"/>
  <c r="S265" i="1" s="1"/>
  <c r="W265" i="1" s="1"/>
  <c r="AB265" i="1" s="1"/>
  <c r="O264" i="1"/>
  <c r="S264" i="1" s="1"/>
  <c r="W264" i="1" s="1"/>
  <c r="AB264" i="1" s="1"/>
  <c r="O263" i="1"/>
  <c r="S263" i="1" s="1"/>
  <c r="W263" i="1" s="1"/>
  <c r="AB263" i="1" s="1"/>
  <c r="O262" i="1"/>
  <c r="S262" i="1" s="1"/>
  <c r="W262" i="1" s="1"/>
  <c r="AB262" i="1" s="1"/>
  <c r="O261" i="1"/>
  <c r="S261" i="1" s="1"/>
  <c r="W261" i="1" s="1"/>
  <c r="AB261" i="1" s="1"/>
  <c r="O260" i="1"/>
  <c r="S260" i="1" s="1"/>
  <c r="W260" i="1" s="1"/>
  <c r="AB260" i="1" s="1"/>
  <c r="O259" i="1"/>
  <c r="S259" i="1" s="1"/>
  <c r="W259" i="1" s="1"/>
  <c r="AB259" i="1" s="1"/>
  <c r="O258" i="1"/>
  <c r="S258" i="1" s="1"/>
  <c r="W258" i="1" s="1"/>
  <c r="AB258" i="1" s="1"/>
  <c r="O257" i="1"/>
  <c r="S257" i="1" s="1"/>
  <c r="W257" i="1" s="1"/>
  <c r="AB257" i="1" s="1"/>
  <c r="O256" i="1"/>
  <c r="S256" i="1" s="1"/>
  <c r="W256" i="1" s="1"/>
  <c r="AB256" i="1" s="1"/>
  <c r="O255" i="1"/>
  <c r="S255" i="1" s="1"/>
  <c r="W255" i="1" s="1"/>
  <c r="AB255" i="1" s="1"/>
  <c r="O254" i="1"/>
  <c r="S254" i="1" s="1"/>
  <c r="W254" i="1" s="1"/>
  <c r="AB254" i="1" s="1"/>
  <c r="O253" i="1"/>
  <c r="S253" i="1" s="1"/>
  <c r="W253" i="1" s="1"/>
  <c r="AB253" i="1" s="1"/>
  <c r="O252" i="1"/>
  <c r="S252" i="1" s="1"/>
  <c r="W252" i="1" s="1"/>
  <c r="AB252" i="1" s="1"/>
  <c r="O251" i="1"/>
  <c r="S251" i="1" s="1"/>
  <c r="W251" i="1" s="1"/>
  <c r="AB251" i="1" s="1"/>
  <c r="O250" i="1"/>
  <c r="S250" i="1" s="1"/>
  <c r="W250" i="1" s="1"/>
  <c r="AB250" i="1" s="1"/>
  <c r="O249" i="1"/>
  <c r="S249" i="1" s="1"/>
  <c r="W249" i="1" s="1"/>
  <c r="AB249" i="1" s="1"/>
  <c r="O248" i="1"/>
  <c r="S248" i="1" s="1"/>
  <c r="W248" i="1" s="1"/>
  <c r="AB248" i="1" s="1"/>
  <c r="O247" i="1"/>
  <c r="S247" i="1" s="1"/>
  <c r="W247" i="1" s="1"/>
  <c r="AB247" i="1" s="1"/>
  <c r="O246" i="1"/>
  <c r="S246" i="1" s="1"/>
  <c r="W246" i="1" s="1"/>
  <c r="AB246" i="1" s="1"/>
  <c r="O245" i="1"/>
  <c r="S245" i="1" s="1"/>
  <c r="W245" i="1" s="1"/>
  <c r="AB245" i="1" s="1"/>
  <c r="O244" i="1"/>
  <c r="S244" i="1" s="1"/>
  <c r="W244" i="1" s="1"/>
  <c r="AB244" i="1" s="1"/>
  <c r="O243" i="1"/>
  <c r="S243" i="1" s="1"/>
  <c r="W243" i="1" s="1"/>
  <c r="AB243" i="1" s="1"/>
  <c r="O242" i="1"/>
  <c r="S242" i="1" s="1"/>
  <c r="W242" i="1" s="1"/>
  <c r="AB242" i="1" s="1"/>
  <c r="O241" i="1"/>
  <c r="S241" i="1" s="1"/>
  <c r="W241" i="1" s="1"/>
  <c r="AB241" i="1" s="1"/>
  <c r="O240" i="1"/>
  <c r="S240" i="1" s="1"/>
  <c r="W240" i="1" s="1"/>
  <c r="AB240" i="1" s="1"/>
  <c r="O239" i="1"/>
  <c r="S239" i="1" s="1"/>
  <c r="W239" i="1" s="1"/>
  <c r="AB239" i="1" s="1"/>
  <c r="O238" i="1"/>
  <c r="S238" i="1" s="1"/>
  <c r="W238" i="1" s="1"/>
  <c r="AB238" i="1" s="1"/>
  <c r="O237" i="1"/>
  <c r="S237" i="1" s="1"/>
  <c r="W237" i="1" s="1"/>
  <c r="AB237" i="1" s="1"/>
  <c r="O236" i="1"/>
  <c r="S236" i="1" s="1"/>
  <c r="W236" i="1" s="1"/>
  <c r="AB236" i="1" s="1"/>
  <c r="O235" i="1"/>
  <c r="S235" i="1" s="1"/>
  <c r="W235" i="1" s="1"/>
  <c r="AB235" i="1" s="1"/>
  <c r="O234" i="1"/>
  <c r="S234" i="1" s="1"/>
  <c r="W234" i="1" s="1"/>
  <c r="AB234" i="1" s="1"/>
  <c r="O233" i="1"/>
  <c r="S233" i="1" s="1"/>
  <c r="W233" i="1" s="1"/>
  <c r="AB233" i="1" s="1"/>
  <c r="O232" i="1"/>
  <c r="S232" i="1" s="1"/>
  <c r="W232" i="1" s="1"/>
  <c r="AB232" i="1" s="1"/>
  <c r="O231" i="1"/>
  <c r="S231" i="1" s="1"/>
  <c r="W231" i="1" s="1"/>
  <c r="AB231" i="1" s="1"/>
  <c r="O230" i="1"/>
  <c r="S230" i="1" s="1"/>
  <c r="W230" i="1" s="1"/>
  <c r="AB230" i="1" s="1"/>
  <c r="O229" i="1"/>
  <c r="S229" i="1" s="1"/>
  <c r="W229" i="1" s="1"/>
  <c r="AB229" i="1" s="1"/>
  <c r="O228" i="1"/>
  <c r="S228" i="1" s="1"/>
  <c r="W228" i="1" s="1"/>
  <c r="AB228" i="1" s="1"/>
  <c r="O227" i="1"/>
  <c r="S227" i="1" s="1"/>
  <c r="W227" i="1" s="1"/>
  <c r="AB227" i="1" s="1"/>
  <c r="O226" i="1"/>
  <c r="S226" i="1" s="1"/>
  <c r="W226" i="1" s="1"/>
  <c r="AB226" i="1" s="1"/>
  <c r="O225" i="1"/>
  <c r="S225" i="1" s="1"/>
  <c r="W225" i="1" s="1"/>
  <c r="AB225" i="1" s="1"/>
  <c r="O224" i="1"/>
  <c r="S224" i="1" s="1"/>
  <c r="W224" i="1" s="1"/>
  <c r="AB224" i="1" s="1"/>
  <c r="O223" i="1"/>
  <c r="S223" i="1" s="1"/>
  <c r="W223" i="1" s="1"/>
  <c r="AB223" i="1" s="1"/>
  <c r="O222" i="1"/>
  <c r="S222" i="1" s="1"/>
  <c r="W222" i="1" s="1"/>
  <c r="AB222" i="1" s="1"/>
  <c r="O221" i="1"/>
  <c r="S221" i="1" s="1"/>
  <c r="W221" i="1" s="1"/>
  <c r="AB221" i="1" s="1"/>
  <c r="O220" i="1"/>
  <c r="S220" i="1" s="1"/>
  <c r="W220" i="1" s="1"/>
  <c r="AB220" i="1" s="1"/>
  <c r="O219" i="1"/>
  <c r="S219" i="1" s="1"/>
  <c r="W219" i="1" s="1"/>
  <c r="AB219" i="1" s="1"/>
  <c r="O218" i="1"/>
  <c r="S218" i="1" s="1"/>
  <c r="W218" i="1" s="1"/>
  <c r="AB218" i="1" s="1"/>
  <c r="O217" i="1"/>
  <c r="S217" i="1" s="1"/>
  <c r="W217" i="1" s="1"/>
  <c r="AB217" i="1" s="1"/>
  <c r="O216" i="1"/>
  <c r="S216" i="1" s="1"/>
  <c r="W216" i="1" s="1"/>
  <c r="AB216" i="1" s="1"/>
  <c r="O215" i="1"/>
  <c r="S215" i="1" s="1"/>
  <c r="W215" i="1" s="1"/>
  <c r="AB215" i="1" s="1"/>
  <c r="O214" i="1"/>
  <c r="S214" i="1" s="1"/>
  <c r="W214" i="1" s="1"/>
  <c r="AB214" i="1" s="1"/>
  <c r="O213" i="1"/>
  <c r="S213" i="1" s="1"/>
  <c r="W213" i="1" s="1"/>
  <c r="AB213" i="1" s="1"/>
  <c r="O212" i="1"/>
  <c r="S212" i="1" s="1"/>
  <c r="W212" i="1" s="1"/>
  <c r="AB212" i="1" s="1"/>
  <c r="O210" i="1"/>
  <c r="S210" i="1" s="1"/>
  <c r="W210" i="1" s="1"/>
  <c r="AB210" i="1" s="1"/>
  <c r="O207" i="1"/>
  <c r="S207" i="1" s="1"/>
  <c r="W207" i="1" s="1"/>
  <c r="AB207" i="1" s="1"/>
  <c r="O203" i="1"/>
  <c r="S203" i="1" s="1"/>
  <c r="W203" i="1" s="1"/>
  <c r="AB203" i="1" s="1"/>
  <c r="O199" i="1"/>
  <c r="S199" i="1" s="1"/>
  <c r="W199" i="1" s="1"/>
  <c r="AB199" i="1" s="1"/>
  <c r="O195" i="1"/>
  <c r="S195" i="1" s="1"/>
  <c r="W195" i="1" s="1"/>
  <c r="AB195" i="1" s="1"/>
  <c r="O191" i="1"/>
  <c r="S191" i="1" s="1"/>
  <c r="W191" i="1" s="1"/>
  <c r="AB191" i="1" s="1"/>
  <c r="O187" i="1"/>
  <c r="S187" i="1" s="1"/>
  <c r="W187" i="1" s="1"/>
  <c r="AB187" i="1" s="1"/>
  <c r="O183" i="1"/>
  <c r="S183" i="1" s="1"/>
  <c r="W183" i="1" s="1"/>
  <c r="AB183" i="1" s="1"/>
  <c r="O179" i="1"/>
  <c r="S179" i="1" s="1"/>
  <c r="W179" i="1" s="1"/>
  <c r="AB179" i="1" s="1"/>
  <c r="O175" i="1"/>
  <c r="S175" i="1" s="1"/>
  <c r="W175" i="1" s="1"/>
  <c r="AB175" i="1" s="1"/>
  <c r="O171" i="1"/>
  <c r="S171" i="1" s="1"/>
  <c r="W171" i="1" s="1"/>
  <c r="AB171" i="1" s="1"/>
  <c r="O167" i="1"/>
  <c r="S167" i="1" s="1"/>
  <c r="W167" i="1" s="1"/>
  <c r="AB167" i="1" s="1"/>
  <c r="O163" i="1"/>
  <c r="S163" i="1" s="1"/>
  <c r="W163" i="1" s="1"/>
  <c r="AB163" i="1" s="1"/>
  <c r="O159" i="1"/>
  <c r="S159" i="1" s="1"/>
  <c r="W159" i="1" s="1"/>
  <c r="AB159" i="1" s="1"/>
  <c r="O155" i="1"/>
  <c r="S155" i="1" s="1"/>
  <c r="W155" i="1" s="1"/>
  <c r="AB155" i="1" s="1"/>
  <c r="O151" i="1"/>
  <c r="S151" i="1" s="1"/>
  <c r="W151" i="1" s="1"/>
  <c r="AB151" i="1" s="1"/>
  <c r="O147" i="1"/>
  <c r="S147" i="1" s="1"/>
  <c r="W147" i="1" s="1"/>
  <c r="AB147" i="1" s="1"/>
  <c r="O143" i="1"/>
  <c r="S143" i="1" s="1"/>
  <c r="W143" i="1" s="1"/>
  <c r="AB143" i="1" s="1"/>
  <c r="O139" i="1"/>
  <c r="S139" i="1" s="1"/>
  <c r="W139" i="1" s="1"/>
  <c r="AB139" i="1" s="1"/>
  <c r="O135" i="1"/>
  <c r="S135" i="1" s="1"/>
  <c r="W135" i="1" s="1"/>
  <c r="AB135" i="1" s="1"/>
  <c r="O131" i="1"/>
  <c r="S131" i="1" s="1"/>
  <c r="W131" i="1" s="1"/>
  <c r="AB131" i="1" s="1"/>
  <c r="O127" i="1"/>
  <c r="S127" i="1" s="1"/>
  <c r="W127" i="1" s="1"/>
  <c r="AB127" i="1" s="1"/>
  <c r="O123" i="1"/>
  <c r="S123" i="1" s="1"/>
  <c r="W123" i="1" s="1"/>
  <c r="AB123" i="1" s="1"/>
  <c r="O119" i="1"/>
  <c r="S119" i="1" s="1"/>
  <c r="W119" i="1" s="1"/>
  <c r="AB119" i="1" s="1"/>
  <c r="O115" i="1"/>
  <c r="S115" i="1" s="1"/>
  <c r="W115" i="1" s="1"/>
  <c r="AB115" i="1" s="1"/>
  <c r="O111" i="1"/>
  <c r="S111" i="1" s="1"/>
  <c r="W111" i="1" s="1"/>
  <c r="AB111" i="1" s="1"/>
  <c r="O107" i="1"/>
  <c r="S107" i="1" s="1"/>
  <c r="W107" i="1" s="1"/>
  <c r="AB107" i="1" s="1"/>
  <c r="O103" i="1"/>
  <c r="S103" i="1" s="1"/>
  <c r="W103" i="1" s="1"/>
  <c r="AB103" i="1" s="1"/>
  <c r="O99" i="1"/>
  <c r="S99" i="1" s="1"/>
  <c r="W99" i="1" s="1"/>
  <c r="AB99" i="1" s="1"/>
  <c r="O95" i="1"/>
  <c r="S95" i="1" s="1"/>
  <c r="W95" i="1" s="1"/>
  <c r="AB95" i="1" s="1"/>
  <c r="O91" i="1"/>
  <c r="S91" i="1" s="1"/>
  <c r="W91" i="1" s="1"/>
  <c r="AB91" i="1" s="1"/>
  <c r="O87" i="1"/>
  <c r="S87" i="1" s="1"/>
  <c r="W87" i="1" s="1"/>
  <c r="AB87" i="1" s="1"/>
  <c r="O83" i="1"/>
  <c r="S83" i="1" s="1"/>
  <c r="W83" i="1" s="1"/>
  <c r="AB83" i="1" s="1"/>
  <c r="M72" i="1"/>
  <c r="Q72" i="1" s="1"/>
  <c r="U72" i="1" s="1"/>
  <c r="Z72" i="1" s="1"/>
  <c r="M56" i="1"/>
  <c r="Q56" i="1" s="1"/>
  <c r="U56" i="1" s="1"/>
  <c r="Z56" i="1" s="1"/>
  <c r="M40" i="1"/>
  <c r="Q40" i="1" s="1"/>
  <c r="U40" i="1" s="1"/>
  <c r="Z40" i="1" s="1"/>
  <c r="M24" i="1"/>
  <c r="Q24" i="1" s="1"/>
  <c r="U24" i="1" s="1"/>
  <c r="Z24" i="1" s="1"/>
  <c r="M8" i="1"/>
  <c r="Q8" i="1" s="1"/>
  <c r="U8" i="1" s="1"/>
  <c r="Z8" i="1" s="1"/>
</calcChain>
</file>

<file path=xl/comments1.xml><?xml version="1.0" encoding="utf-8"?>
<comments xmlns="http://schemas.openxmlformats.org/spreadsheetml/2006/main">
  <authors>
    <author>Jo-Anne Bright</author>
  </authors>
  <commentList>
    <comment ref="E3" authorId="0">
      <text>
        <r>
          <rPr>
            <b/>
            <sz val="9"/>
            <color indexed="81"/>
            <rFont val="Tahoma"/>
            <family val="2"/>
          </rPr>
          <t>Jo-Anne Bright:</t>
        </r>
        <r>
          <rPr>
            <sz val="9"/>
            <color indexed="81"/>
            <rFont val="Tahoma"/>
            <family val="2"/>
          </rPr>
          <t xml:space="preserve">
Note sizes need to be unique</t>
        </r>
      </text>
    </comment>
  </commentList>
</comments>
</file>

<file path=xl/sharedStrings.xml><?xml version="1.0" encoding="utf-8"?>
<sst xmlns="http://schemas.openxmlformats.org/spreadsheetml/2006/main" count="13" uniqueCount="13">
  <si>
    <t>Locus</t>
  </si>
  <si>
    <t>Allele</t>
  </si>
  <si>
    <t>Height</t>
  </si>
  <si>
    <t>Size</t>
  </si>
  <si>
    <t>&lt;-- adjust this value to 'scale' the profile accordingly</t>
  </si>
  <si>
    <t>analytical threshold</t>
  </si>
  <si>
    <t>Scaled Height</t>
  </si>
  <si>
    <t>Rounded size</t>
  </si>
  <si>
    <t>Blue</t>
  </si>
  <si>
    <t>Green</t>
  </si>
  <si>
    <t>Yellow</t>
  </si>
  <si>
    <t>Red</t>
  </si>
  <si>
    <t>Ensure these align with the relevant alleles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</si>
</sst>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00000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center"/>
    </xf>
    <xf numFmtId="0" fontId="20" fillId="0" borderId="0" xfId="0" applyFont="1" applyAlignment="1">
      <alignment vertical="center"/>
    </xf>
    <xf numFmtId="0" fontId="0" fillId="0" borderId="10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scaler!$M$4:$M$284</c:f>
            </c:numRef>
          </c:yVal>
          <c:smooth val="1"/>
        </c:ser>
        <c:ser>
          <c:idx val="1"/>
          <c:order val="1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scaler!$N$4:$N$284</c:f>
            </c:numRef>
          </c:yVal>
          <c:smooth val="1"/>
        </c:ser>
        <c:ser>
          <c:idx val="2"/>
          <c:order val="2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scaler!$O$4:$O$284</c:f>
            </c:numRef>
          </c:yVal>
          <c:smooth val="1"/>
        </c:ser>
        <c:ser>
          <c:idx val="3"/>
          <c:order val="3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scaler!$P$4:$P$284</c:f>
            </c:numRef>
          </c:yVal>
          <c:smooth val="1"/>
        </c:ser>
        <c:ser>
          <c:idx val="4"/>
          <c:order val="4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scaler!$Q$4:$Q$284</c:f>
            </c:numRef>
          </c:yVal>
          <c:smooth val="1"/>
        </c:ser>
        <c:ser>
          <c:idx val="5"/>
          <c:order val="5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scaler!$R$4:$R$284</c:f>
            </c:numRef>
          </c:yVal>
          <c:smooth val="1"/>
        </c:ser>
        <c:ser>
          <c:idx val="6"/>
          <c:order val="6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scaler!$S$4:$S$284</c:f>
            </c:numRef>
          </c:yVal>
          <c:smooth val="1"/>
        </c:ser>
        <c:ser>
          <c:idx val="7"/>
          <c:order val="7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scaler!$T$4:$T$284</c:f>
            </c:numRef>
          </c:yVal>
          <c:smooth val="1"/>
        </c:ser>
        <c:ser>
          <c:idx val="8"/>
          <c:order val="8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scaler!$U$4:$U$284</c:f>
            </c:numRef>
          </c:yVal>
          <c:smooth val="1"/>
        </c:ser>
        <c:ser>
          <c:idx val="9"/>
          <c:order val="9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scaler!$V$4:$V$284</c:f>
            </c:numRef>
          </c:yVal>
          <c:smooth val="1"/>
        </c:ser>
        <c:ser>
          <c:idx val="10"/>
          <c:order val="10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scaler!$W$4:$W$284</c:f>
            </c:numRef>
          </c:yVal>
          <c:smooth val="1"/>
        </c:ser>
        <c:ser>
          <c:idx val="11"/>
          <c:order val="11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scaler!$X$4:$X$284</c:f>
            </c:numRef>
          </c:yVal>
          <c:smooth val="1"/>
        </c:ser>
        <c:ser>
          <c:idx val="12"/>
          <c:order val="12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scaler!$Y$4:$Y$284</c:f>
            </c:numRef>
          </c:yVal>
          <c:smooth val="1"/>
        </c:ser>
        <c:ser>
          <c:idx val="13"/>
          <c:order val="13"/>
          <c:spPr>
            <a:ln>
              <a:solidFill>
                <a:schemeClr val="tx2"/>
              </a:solidFill>
            </a:ln>
          </c:spPr>
          <c:marker>
            <c:symbol val="none"/>
          </c:marker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scaler!$Z$4:$Z$284</c:f>
              <c:numCache>
                <c:formatCode>General</c:formatCode>
                <c:ptCount val="281"/>
                <c:pt idx="0">
                  <c:v>3.5174283822128727</c:v>
                </c:pt>
                <c:pt idx="1">
                  <c:v>0.25892600138109789</c:v>
                </c:pt>
                <c:pt idx="2">
                  <c:v>5.275618666921833</c:v>
                </c:pt>
                <c:pt idx="3">
                  <c:v>9.7442725808701951</c:v>
                </c:pt>
                <c:pt idx="4">
                  <c:v>5.9288495797326668</c:v>
                </c:pt>
                <c:pt idx="5">
                  <c:v>6.4870733407773615</c:v>
                </c:pt>
                <c:pt idx="6">
                  <c:v>7.0160729337530636</c:v>
                </c:pt>
                <c:pt idx="7">
                  <c:v>8.5224445075989763</c:v>
                </c:pt>
                <c:pt idx="8">
                  <c:v>6.4149728405455884</c:v>
                </c:pt>
                <c:pt idx="9">
                  <c:v>2.1533582768350854</c:v>
                </c:pt>
                <c:pt idx="10">
                  <c:v>5.4521273114812239</c:v>
                </c:pt>
                <c:pt idx="11">
                  <c:v>2.2958539750552864</c:v>
                </c:pt>
                <c:pt idx="12">
                  <c:v>7.0841226128544914</c:v>
                </c:pt>
                <c:pt idx="13">
                  <c:v>6.6576266678281106</c:v>
                </c:pt>
                <c:pt idx="14">
                  <c:v>2.1076025986977074</c:v>
                </c:pt>
                <c:pt idx="15">
                  <c:v>5.5828661444985919</c:v>
                </c:pt>
                <c:pt idx="16">
                  <c:v>6.2431316670924382</c:v>
                </c:pt>
                <c:pt idx="17">
                  <c:v>1.5433097114193317</c:v>
                </c:pt>
                <c:pt idx="18">
                  <c:v>7.2911914125265866</c:v>
                </c:pt>
                <c:pt idx="19">
                  <c:v>5.8405756065233252</c:v>
                </c:pt>
                <c:pt idx="20">
                  <c:v>5.5232894347820416</c:v>
                </c:pt>
                <c:pt idx="21">
                  <c:v>9.2833902282541345</c:v>
                </c:pt>
                <c:pt idx="22">
                  <c:v>2.9428377751251587</c:v>
                </c:pt>
                <c:pt idx="23">
                  <c:v>2.4889912412029203</c:v>
                </c:pt>
                <c:pt idx="24">
                  <c:v>2.4431429665590709</c:v>
                </c:pt>
                <c:pt idx="25">
                  <c:v>0.63694951345825923</c:v>
                </c:pt>
                <c:pt idx="26">
                  <c:v>1.9941920995625551</c:v>
                </c:pt>
                <c:pt idx="27">
                  <c:v>4.9808509949646576</c:v>
                </c:pt>
                <c:pt idx="28">
                  <c:v>8.4848263513452569</c:v>
                </c:pt>
                <c:pt idx="29">
                  <c:v>3.0311820690654967</c:v>
                </c:pt>
                <c:pt idx="30">
                  <c:v>1.8082462737849714</c:v>
                </c:pt>
                <c:pt idx="31">
                  <c:v>9.7772485102764932</c:v>
                </c:pt>
                <c:pt idx="32">
                  <c:v>7.9403198549828211</c:v>
                </c:pt>
                <c:pt idx="33">
                  <c:v>5.5505319538264573</c:v>
                </c:pt>
                <c:pt idx="34">
                  <c:v>3.060960617033508</c:v>
                </c:pt>
                <c:pt idx="35">
                  <c:v>2.8875436291965584</c:v>
                </c:pt>
                <c:pt idx="36">
                  <c:v>5.8893463482053123</c:v>
                </c:pt>
                <c:pt idx="37">
                  <c:v>7.3899984362983515</c:v>
                </c:pt>
                <c:pt idx="38">
                  <c:v>6.3298225249840812</c:v>
                </c:pt>
                <c:pt idx="39">
                  <c:v>8.443837668747511</c:v>
                </c:pt>
                <c:pt idx="40">
                  <c:v>121.00583629919765</c:v>
                </c:pt>
                <c:pt idx="41">
                  <c:v>4.6391694177734779</c:v>
                </c:pt>
                <c:pt idx="42">
                  <c:v>1.4244619133010472</c:v>
                </c:pt>
                <c:pt idx="43">
                  <c:v>3.8816773245560734</c:v>
                </c:pt>
                <c:pt idx="44">
                  <c:v>714.80895243703208</c:v>
                </c:pt>
                <c:pt idx="45">
                  <c:v>4.6222227362441473</c:v>
                </c:pt>
                <c:pt idx="46">
                  <c:v>1.4361469257625215</c:v>
                </c:pt>
                <c:pt idx="47">
                  <c:v>3.4444595475945161</c:v>
                </c:pt>
                <c:pt idx="48">
                  <c:v>7.2980556041719247</c:v>
                </c:pt>
                <c:pt idx="49">
                  <c:v>33.531604950933385</c:v>
                </c:pt>
                <c:pt idx="50">
                  <c:v>6.2846006134090953</c:v>
                </c:pt>
                <c:pt idx="51">
                  <c:v>7.7356763386854945</c:v>
                </c:pt>
                <c:pt idx="52">
                  <c:v>7.7350939479351926</c:v>
                </c:pt>
                <c:pt idx="53">
                  <c:v>8.4630627902146678</c:v>
                </c:pt>
                <c:pt idx="54">
                  <c:v>9.9349639101436544</c:v>
                </c:pt>
                <c:pt idx="55">
                  <c:v>4.5099253367923424</c:v>
                </c:pt>
                <c:pt idx="56">
                  <c:v>1.4410414285781081</c:v>
                </c:pt>
                <c:pt idx="57">
                  <c:v>6.4366521050635654</c:v>
                </c:pt>
                <c:pt idx="58">
                  <c:v>8.1142048767413613</c:v>
                </c:pt>
                <c:pt idx="59">
                  <c:v>1.680926598313458</c:v>
                </c:pt>
                <c:pt idx="60">
                  <c:v>4.490825459031047</c:v>
                </c:pt>
                <c:pt idx="61">
                  <c:v>2.3320443517755929</c:v>
                </c:pt>
                <c:pt idx="62">
                  <c:v>6.076712518971835</c:v>
                </c:pt>
                <c:pt idx="63">
                  <c:v>8.07447997222536</c:v>
                </c:pt>
                <c:pt idx="64">
                  <c:v>1.5120236841878187</c:v>
                </c:pt>
                <c:pt idx="65">
                  <c:v>8.0543067742032353</c:v>
                </c:pt>
                <c:pt idx="66">
                  <c:v>3.6310733010996366</c:v>
                </c:pt>
                <c:pt idx="67">
                  <c:v>2.8091499912110853</c:v>
                </c:pt>
                <c:pt idx="68">
                  <c:v>6.3273650511855717</c:v>
                </c:pt>
                <c:pt idx="69">
                  <c:v>5.6557623058559905</c:v>
                </c:pt>
                <c:pt idx="70">
                  <c:v>7.2511069613090893</c:v>
                </c:pt>
                <c:pt idx="71">
                  <c:v>8.5508235703461537</c:v>
                </c:pt>
                <c:pt idx="72">
                  <c:v>1.6014345693021836</c:v>
                </c:pt>
                <c:pt idx="73">
                  <c:v>7.6956749278994616</c:v>
                </c:pt>
                <c:pt idx="74">
                  <c:v>1.7623148020849932</c:v>
                </c:pt>
                <c:pt idx="75">
                  <c:v>0.61925849982029546</c:v>
                </c:pt>
                <c:pt idx="76">
                  <c:v>8.8802571413480749</c:v>
                </c:pt>
                <c:pt idx="77">
                  <c:v>6.0387056843551381</c:v>
                </c:pt>
                <c:pt idx="78">
                  <c:v>2.2467924747874415</c:v>
                </c:pt>
                <c:pt idx="79">
                  <c:v>9.0091710971861421</c:v>
                </c:pt>
                <c:pt idx="80">
                  <c:v>1.2487643515047497</c:v>
                </c:pt>
                <c:pt idx="81">
                  <c:v>0.66744341447351196</c:v>
                </c:pt>
                <c:pt idx="82">
                  <c:v>8.350737579432554</c:v>
                </c:pt>
                <c:pt idx="83">
                  <c:v>5.5659644709995337</c:v>
                </c:pt>
                <c:pt idx="84">
                  <c:v>7.7683159970604629</c:v>
                </c:pt>
                <c:pt idx="85">
                  <c:v>0.76103627598314016</c:v>
                </c:pt>
                <c:pt idx="86">
                  <c:v>5.2707539808098511</c:v>
                </c:pt>
                <c:pt idx="87">
                  <c:v>7.1392600023864432</c:v>
                </c:pt>
                <c:pt idx="88">
                  <c:v>1.7006328288227945</c:v>
                </c:pt>
                <c:pt idx="89">
                  <c:v>0.16108910331286586</c:v>
                </c:pt>
                <c:pt idx="90">
                  <c:v>8.3652244310323827</c:v>
                </c:pt>
                <c:pt idx="91">
                  <c:v>7.7637871128271332</c:v>
                </c:pt>
                <c:pt idx="92">
                  <c:v>5.0158052507784525</c:v>
                </c:pt>
                <c:pt idx="93">
                  <c:v>5.4886571101010118</c:v>
                </c:pt>
                <c:pt idx="94">
                  <c:v>2.8694404461551306</c:v>
                </c:pt>
                <c:pt idx="95">
                  <c:v>9.2726004577428895</c:v>
                </c:pt>
                <c:pt idx="96">
                  <c:v>9.1726513390413071</c:v>
                </c:pt>
                <c:pt idx="97">
                  <c:v>4.0711115949522902</c:v>
                </c:pt>
                <c:pt idx="98">
                  <c:v>0.3200807663071914</c:v>
                </c:pt>
                <c:pt idx="99">
                  <c:v>1.5061492724174119</c:v>
                </c:pt>
                <c:pt idx="100">
                  <c:v>52.43834125313176</c:v>
                </c:pt>
                <c:pt idx="101">
                  <c:v>5.6690589996600993</c:v>
                </c:pt>
                <c:pt idx="102">
                  <c:v>1.2898401029680928</c:v>
                </c:pt>
                <c:pt idx="103">
                  <c:v>3.959614015462857</c:v>
                </c:pt>
                <c:pt idx="104">
                  <c:v>27.645250996908253</c:v>
                </c:pt>
                <c:pt idx="105">
                  <c:v>1.4745056257793887</c:v>
                </c:pt>
                <c:pt idx="106">
                  <c:v>2.3020094139800773</c:v>
                </c:pt>
                <c:pt idx="107">
                  <c:v>4.6119071441590034</c:v>
                </c:pt>
                <c:pt idx="108">
                  <c:v>433.37024918692941</c:v>
                </c:pt>
                <c:pt idx="109">
                  <c:v>9.8920148927809421</c:v>
                </c:pt>
                <c:pt idx="110">
                  <c:v>3.4538731930062272</c:v>
                </c:pt>
                <c:pt idx="111">
                  <c:v>6.3145252815592601</c:v>
                </c:pt>
                <c:pt idx="112">
                  <c:v>65.01499273943071</c:v>
                </c:pt>
                <c:pt idx="113">
                  <c:v>7.6746242467836403</c:v>
                </c:pt>
                <c:pt idx="114">
                  <c:v>9.1560256166049072</c:v>
                </c:pt>
                <c:pt idx="115">
                  <c:v>6.1783943690787959</c:v>
                </c:pt>
                <c:pt idx="116">
                  <c:v>5.1653967073961224</c:v>
                </c:pt>
                <c:pt idx="117">
                  <c:v>3.2353806929083717</c:v>
                </c:pt>
                <c:pt idx="118">
                  <c:v>37.334243030754578</c:v>
                </c:pt>
                <c:pt idx="119">
                  <c:v>4.9449559924896267</c:v>
                </c:pt>
                <c:pt idx="120">
                  <c:v>5.7738023329112149</c:v>
                </c:pt>
                <c:pt idx="121">
                  <c:v>0.73428106649013225</c:v>
                </c:pt>
                <c:pt idx="122">
                  <c:v>8.5789874360642706</c:v>
                </c:pt>
                <c:pt idx="123">
                  <c:v>4.4043994848807833</c:v>
                </c:pt>
                <c:pt idx="124">
                  <c:v>5.6808586508155532</c:v>
                </c:pt>
                <c:pt idx="125">
                  <c:v>9.4368978002844486</c:v>
                </c:pt>
                <c:pt idx="126">
                  <c:v>9.5952804022305713</c:v>
                </c:pt>
                <c:pt idx="127">
                  <c:v>5.8579540531896797</c:v>
                </c:pt>
                <c:pt idx="128">
                  <c:v>9.8417550131017748</c:v>
                </c:pt>
                <c:pt idx="129">
                  <c:v>9.2348718374506138</c:v>
                </c:pt>
                <c:pt idx="130">
                  <c:v>5.632324718783245</c:v>
                </c:pt>
                <c:pt idx="131">
                  <c:v>9.0732043605006929</c:v>
                </c:pt>
                <c:pt idx="132">
                  <c:v>8.2432917920038058</c:v>
                </c:pt>
                <c:pt idx="133">
                  <c:v>2.8781255185039512</c:v>
                </c:pt>
                <c:pt idx="134">
                  <c:v>8.184311401144388</c:v>
                </c:pt>
                <c:pt idx="135">
                  <c:v>0.82258368988749164</c:v>
                </c:pt>
                <c:pt idx="136">
                  <c:v>2.1055798563359698</c:v>
                </c:pt>
                <c:pt idx="137">
                  <c:v>7.8764016333801381</c:v>
                </c:pt>
                <c:pt idx="138">
                  <c:v>1.4645954668032346</c:v>
                </c:pt>
                <c:pt idx="139">
                  <c:v>8.3101913534525789</c:v>
                </c:pt>
                <c:pt idx="140">
                  <c:v>7.6137280562012633</c:v>
                </c:pt>
                <c:pt idx="141">
                  <c:v>3.6238415016763947</c:v>
                </c:pt>
                <c:pt idx="142">
                  <c:v>2.6797336291642484</c:v>
                </c:pt>
                <c:pt idx="143">
                  <c:v>9.4120292888658641E-2</c:v>
                </c:pt>
                <c:pt idx="144">
                  <c:v>4.3942619954622426</c:v>
                </c:pt>
                <c:pt idx="145">
                  <c:v>2.0859556601697573</c:v>
                </c:pt>
                <c:pt idx="146">
                  <c:v>7.3081794201081873</c:v>
                </c:pt>
                <c:pt idx="147">
                  <c:v>5.3683233377637061</c:v>
                </c:pt>
                <c:pt idx="148">
                  <c:v>2.779288129542862</c:v>
                </c:pt>
                <c:pt idx="149">
                  <c:v>0.51655323503178696</c:v>
                </c:pt>
                <c:pt idx="150">
                  <c:v>1.3220575408133983</c:v>
                </c:pt>
                <c:pt idx="151">
                  <c:v>7.6358003681395372</c:v>
                </c:pt>
                <c:pt idx="152">
                  <c:v>2.7414553986541579</c:v>
                </c:pt>
                <c:pt idx="153">
                  <c:v>3.5410639427628956</c:v>
                </c:pt>
                <c:pt idx="154">
                  <c:v>9.6924237475435255</c:v>
                </c:pt>
                <c:pt idx="155">
                  <c:v>6.7340499592491465</c:v>
                </c:pt>
                <c:pt idx="156">
                  <c:v>5.1936633797235787</c:v>
                </c:pt>
                <c:pt idx="157">
                  <c:v>9.3544937728861264</c:v>
                </c:pt>
                <c:pt idx="158">
                  <c:v>1.2115646551176762</c:v>
                </c:pt>
                <c:pt idx="159">
                  <c:v>6.628144666225646</c:v>
                </c:pt>
                <c:pt idx="160">
                  <c:v>56.639914493744072</c:v>
                </c:pt>
                <c:pt idx="161">
                  <c:v>8.6172199698849141</c:v>
                </c:pt>
                <c:pt idx="162">
                  <c:v>4.1525196149351329</c:v>
                </c:pt>
                <c:pt idx="163">
                  <c:v>8.8293536791754228</c:v>
                </c:pt>
                <c:pt idx="164">
                  <c:v>0.70701680490354968</c:v>
                </c:pt>
                <c:pt idx="165">
                  <c:v>6.6741430220352891</c:v>
                </c:pt>
                <c:pt idx="166">
                  <c:v>5.1884275247188469</c:v>
                </c:pt>
                <c:pt idx="167">
                  <c:v>3.8120569003093596</c:v>
                </c:pt>
                <c:pt idx="168">
                  <c:v>31.120602590948444</c:v>
                </c:pt>
                <c:pt idx="169">
                  <c:v>4.1868791970094428</c:v>
                </c:pt>
                <c:pt idx="170">
                  <c:v>4.0056437368349833</c:v>
                </c:pt>
                <c:pt idx="171">
                  <c:v>2.4303667632632528</c:v>
                </c:pt>
                <c:pt idx="172">
                  <c:v>193.98454066855862</c:v>
                </c:pt>
                <c:pt idx="173">
                  <c:v>9.5897709737401069</c:v>
                </c:pt>
                <c:pt idx="174">
                  <c:v>9.5459394266635194</c:v>
                </c:pt>
                <c:pt idx="175">
                  <c:v>1.8738740726837255</c:v>
                </c:pt>
                <c:pt idx="176">
                  <c:v>179.92400725003816</c:v>
                </c:pt>
                <c:pt idx="177">
                  <c:v>2.8475412473379</c:v>
                </c:pt>
                <c:pt idx="178">
                  <c:v>6.1198268166598124</c:v>
                </c:pt>
                <c:pt idx="179">
                  <c:v>4.5592802412085547</c:v>
                </c:pt>
                <c:pt idx="180">
                  <c:v>44.952459639574151</c:v>
                </c:pt>
                <c:pt idx="181">
                  <c:v>1.0127129892136644</c:v>
                </c:pt>
                <c:pt idx="182">
                  <c:v>8.5422160841006178</c:v>
                </c:pt>
                <c:pt idx="183">
                  <c:v>8.2267608890001593</c:v>
                </c:pt>
                <c:pt idx="184">
                  <c:v>7.7416590027257604</c:v>
                </c:pt>
                <c:pt idx="185">
                  <c:v>6.5517050299666018</c:v>
                </c:pt>
                <c:pt idx="186">
                  <c:v>3.4513862061451404</c:v>
                </c:pt>
                <c:pt idx="187">
                  <c:v>0.62130330881026152</c:v>
                </c:pt>
                <c:pt idx="188">
                  <c:v>1.5051846164567606</c:v>
                </c:pt>
                <c:pt idx="189">
                  <c:v>7.8153787800218302</c:v>
                </c:pt>
                <c:pt idx="190">
                  <c:v>1.6899365047635495</c:v>
                </c:pt>
                <c:pt idx="191">
                  <c:v>1.5637703856237439</c:v>
                </c:pt>
                <c:pt idx="192">
                  <c:v>1.9095784289601081</c:v>
                </c:pt>
                <c:pt idx="193">
                  <c:v>7.8043931416341756</c:v>
                </c:pt>
                <c:pt idx="194">
                  <c:v>6.7353103605531448</c:v>
                </c:pt>
                <c:pt idx="195">
                  <c:v>4.9846747439621719</c:v>
                </c:pt>
                <c:pt idx="196">
                  <c:v>2.5288616857058788</c:v>
                </c:pt>
                <c:pt idx="197">
                  <c:v>1.7792178932084346</c:v>
                </c:pt>
                <c:pt idx="198">
                  <c:v>5.5265048304323443</c:v>
                </c:pt>
                <c:pt idx="199">
                  <c:v>7.508952256981889</c:v>
                </c:pt>
                <c:pt idx="200">
                  <c:v>2.400292100204453</c:v>
                </c:pt>
                <c:pt idx="201">
                  <c:v>4.212134839803122</c:v>
                </c:pt>
                <c:pt idx="202">
                  <c:v>9.7852998799565896</c:v>
                </c:pt>
                <c:pt idx="203">
                  <c:v>2.4377321119756159</c:v>
                </c:pt>
                <c:pt idx="204">
                  <c:v>5.9556237923016813</c:v>
                </c:pt>
                <c:pt idx="205">
                  <c:v>7.6093258590989201</c:v>
                </c:pt>
                <c:pt idx="206">
                  <c:v>8.2028822550880083</c:v>
                </c:pt>
                <c:pt idx="207">
                  <c:v>2.0731478133840122</c:v>
                </c:pt>
                <c:pt idx="208">
                  <c:v>5.0157621558445973</c:v>
                </c:pt>
                <c:pt idx="209">
                  <c:v>5.2638340353039439</c:v>
                </c:pt>
                <c:pt idx="210">
                  <c:v>5.7888940160013416</c:v>
                </c:pt>
                <c:pt idx="211">
                  <c:v>1.6399678834800069</c:v>
                </c:pt>
                <c:pt idx="212">
                  <c:v>0.65304528672349371</c:v>
                </c:pt>
                <c:pt idx="213">
                  <c:v>5.6052886454850812</c:v>
                </c:pt>
                <c:pt idx="214">
                  <c:v>2.1968331528674101</c:v>
                </c:pt>
                <c:pt idx="215">
                  <c:v>6.1226929321681016</c:v>
                </c:pt>
                <c:pt idx="216">
                  <c:v>12.654458900846263</c:v>
                </c:pt>
                <c:pt idx="217">
                  <c:v>0.56860944273432135</c:v>
                </c:pt>
                <c:pt idx="218">
                  <c:v>5.4588936623187188</c:v>
                </c:pt>
                <c:pt idx="219">
                  <c:v>3.4216663822751636</c:v>
                </c:pt>
                <c:pt idx="220">
                  <c:v>254.01547486564255</c:v>
                </c:pt>
                <c:pt idx="221">
                  <c:v>1.6121858113185861</c:v>
                </c:pt>
                <c:pt idx="222">
                  <c:v>2.3954909208269171</c:v>
                </c:pt>
                <c:pt idx="223">
                  <c:v>8.6868990933137109</c:v>
                </c:pt>
                <c:pt idx="224">
                  <c:v>2.6964985751212298</c:v>
                </c:pt>
                <c:pt idx="225">
                  <c:v>7.7924960535514662</c:v>
                </c:pt>
                <c:pt idx="226">
                  <c:v>6.0600251970749319</c:v>
                </c:pt>
                <c:pt idx="227">
                  <c:v>9.8838258411478712</c:v>
                </c:pt>
                <c:pt idx="228">
                  <c:v>6.6387003645311982</c:v>
                </c:pt>
                <c:pt idx="229">
                  <c:v>3.1421080660116871</c:v>
                </c:pt>
                <c:pt idx="230">
                  <c:v>0.58515065990726645</c:v>
                </c:pt>
                <c:pt idx="231">
                  <c:v>6.218085433780816</c:v>
                </c:pt>
                <c:pt idx="232">
                  <c:v>9.9525240425956127</c:v>
                </c:pt>
                <c:pt idx="233">
                  <c:v>7.5188344748795277</c:v>
                </c:pt>
                <c:pt idx="234">
                  <c:v>7.4463426859599817</c:v>
                </c:pt>
                <c:pt idx="235">
                  <c:v>2.7386127699030238</c:v>
                </c:pt>
                <c:pt idx="236">
                  <c:v>6.9341660472890041</c:v>
                </c:pt>
                <c:pt idx="237">
                  <c:v>5.1642581840977666</c:v>
                </c:pt>
                <c:pt idx="238">
                  <c:v>4.1922764993266526</c:v>
                </c:pt>
                <c:pt idx="239">
                  <c:v>9.5639074597877425</c:v>
                </c:pt>
                <c:pt idx="240">
                  <c:v>5.6924406483985388</c:v>
                </c:pt>
                <c:pt idx="241">
                  <c:v>5.0097093637660688</c:v>
                </c:pt>
                <c:pt idx="242">
                  <c:v>1.0592959675329827</c:v>
                </c:pt>
                <c:pt idx="243">
                  <c:v>2.3006951921519079</c:v>
                </c:pt>
                <c:pt idx="244">
                  <c:v>7.1332104963087613</c:v>
                </c:pt>
                <c:pt idx="245">
                  <c:v>2.0703975559779799</c:v>
                </c:pt>
                <c:pt idx="246">
                  <c:v>9.1029502348479241</c:v>
                </c:pt>
                <c:pt idx="247">
                  <c:v>2.0873324227756029</c:v>
                </c:pt>
                <c:pt idx="248">
                  <c:v>6.4034966594122897</c:v>
                </c:pt>
                <c:pt idx="249">
                  <c:v>2.9642403087599059</c:v>
                </c:pt>
                <c:pt idx="250">
                  <c:v>4.7806085873659772</c:v>
                </c:pt>
                <c:pt idx="251">
                  <c:v>8.2265484030267046</c:v>
                </c:pt>
                <c:pt idx="252">
                  <c:v>0.83676348805708844</c:v>
                </c:pt>
                <c:pt idx="253">
                  <c:v>1.9553718725918712E-2</c:v>
                </c:pt>
                <c:pt idx="254">
                  <c:v>9.0617905968201491</c:v>
                </c:pt>
                <c:pt idx="255">
                  <c:v>1.2936057920030108</c:v>
                </c:pt>
                <c:pt idx="256">
                  <c:v>8.5831002128516776</c:v>
                </c:pt>
                <c:pt idx="257">
                  <c:v>7.0064276503622827</c:v>
                </c:pt>
                <c:pt idx="258">
                  <c:v>5.4341131796895876</c:v>
                </c:pt>
                <c:pt idx="259">
                  <c:v>9.3469599979059659</c:v>
                </c:pt>
                <c:pt idx="260">
                  <c:v>5.253580134728705</c:v>
                </c:pt>
                <c:pt idx="261">
                  <c:v>6.4436427964867775</c:v>
                </c:pt>
                <c:pt idx="262">
                  <c:v>3.6227877934369968</c:v>
                </c:pt>
                <c:pt idx="263">
                  <c:v>5.3551676167890552</c:v>
                </c:pt>
                <c:pt idx="264">
                  <c:v>8.9409097367367458</c:v>
                </c:pt>
                <c:pt idx="265">
                  <c:v>2.8387117419431962</c:v>
                </c:pt>
                <c:pt idx="266">
                  <c:v>1.1890825515482417</c:v>
                </c:pt>
                <c:pt idx="267">
                  <c:v>5.9892127548473626</c:v>
                </c:pt>
                <c:pt idx="268">
                  <c:v>8.1251008810301109</c:v>
                </c:pt>
                <c:pt idx="269">
                  <c:v>2.9666286781620421</c:v>
                </c:pt>
                <c:pt idx="270">
                  <c:v>7.9867704379314564</c:v>
                </c:pt>
                <c:pt idx="271">
                  <c:v>1.5609165467728903</c:v>
                </c:pt>
                <c:pt idx="272">
                  <c:v>4.6154129152202401</c:v>
                </c:pt>
                <c:pt idx="273">
                  <c:v>9.5679948997326356</c:v>
                </c:pt>
                <c:pt idx="274">
                  <c:v>8.3591864552294055</c:v>
                </c:pt>
                <c:pt idx="275">
                  <c:v>4.1837238697899535</c:v>
                </c:pt>
                <c:pt idx="276">
                  <c:v>5.7531792097292058</c:v>
                </c:pt>
                <c:pt idx="277">
                  <c:v>3.8772658401825844</c:v>
                </c:pt>
                <c:pt idx="278">
                  <c:v>1.4952748236339852E-2</c:v>
                </c:pt>
                <c:pt idx="279">
                  <c:v>5.8723926894193443</c:v>
                </c:pt>
                <c:pt idx="280">
                  <c:v>2.7205962105762547</c:v>
                </c:pt>
              </c:numCache>
            </c:numRef>
          </c:yVal>
          <c:smooth val="1"/>
        </c:ser>
        <c:ser>
          <c:idx val="14"/>
          <c:order val="14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scaler!$AB$1:$AB$2</c:f>
              <c:numCache>
                <c:formatCode>General</c:formatCode>
                <c:ptCount val="2"/>
                <c:pt idx="0">
                  <c:v>100</c:v>
                </c:pt>
                <c:pt idx="1">
                  <c:v>380</c:v>
                </c:pt>
              </c:numCache>
            </c:numRef>
          </c:xVal>
          <c:yVal>
            <c:numRef>
              <c:f>scaler!$AC$1:$AC$2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042240"/>
        <c:axId val="568043776"/>
      </c:scatterChart>
      <c:valAx>
        <c:axId val="568042240"/>
        <c:scaling>
          <c:orientation val="minMax"/>
          <c:max val="380"/>
          <c:min val="100"/>
        </c:scaling>
        <c:delete val="0"/>
        <c:axPos val="b"/>
        <c:numFmt formatCode="General" sourceLinked="1"/>
        <c:majorTickMark val="out"/>
        <c:minorTickMark val="none"/>
        <c:tickLblPos val="nextTo"/>
        <c:crossAx val="568043776"/>
        <c:crossesAt val="0"/>
        <c:crossBetween val="midCat"/>
      </c:valAx>
      <c:valAx>
        <c:axId val="568043776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6804224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scaler!$M$4:$M$284</c:f>
            </c:numRef>
          </c:yVal>
          <c:smooth val="1"/>
        </c:ser>
        <c:ser>
          <c:idx val="1"/>
          <c:order val="1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scaler!$N$4:$N$284</c:f>
            </c:numRef>
          </c:yVal>
          <c:smooth val="1"/>
        </c:ser>
        <c:ser>
          <c:idx val="2"/>
          <c:order val="2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scaler!$O$4:$O$284</c:f>
            </c:numRef>
          </c:yVal>
          <c:smooth val="1"/>
        </c:ser>
        <c:ser>
          <c:idx val="3"/>
          <c:order val="3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scaler!$P$4:$P$284</c:f>
            </c:numRef>
          </c:yVal>
          <c:smooth val="1"/>
        </c:ser>
        <c:ser>
          <c:idx val="4"/>
          <c:order val="4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scaler!$Q$4:$Q$284</c:f>
            </c:numRef>
          </c:yVal>
          <c:smooth val="1"/>
        </c:ser>
        <c:ser>
          <c:idx val="5"/>
          <c:order val="5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scaler!$R$4:$R$284</c:f>
            </c:numRef>
          </c:yVal>
          <c:smooth val="1"/>
        </c:ser>
        <c:ser>
          <c:idx val="6"/>
          <c:order val="6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scaler!$S$4:$S$284</c:f>
            </c:numRef>
          </c:yVal>
          <c:smooth val="1"/>
        </c:ser>
        <c:ser>
          <c:idx val="7"/>
          <c:order val="7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scaler!$T$4:$T$284</c:f>
            </c:numRef>
          </c:yVal>
          <c:smooth val="1"/>
        </c:ser>
        <c:ser>
          <c:idx val="8"/>
          <c:order val="8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scaler!$U$4:$U$284</c:f>
            </c:numRef>
          </c:yVal>
          <c:smooth val="1"/>
        </c:ser>
        <c:ser>
          <c:idx val="9"/>
          <c:order val="9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scaler!$V$4:$V$284</c:f>
            </c:numRef>
          </c:yVal>
          <c:smooth val="1"/>
        </c:ser>
        <c:ser>
          <c:idx val="10"/>
          <c:order val="10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scaler!$W$4:$W$284</c:f>
            </c:numRef>
          </c:yVal>
          <c:smooth val="1"/>
        </c:ser>
        <c:ser>
          <c:idx val="11"/>
          <c:order val="11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scaler!$X$4:$X$284</c:f>
            </c:numRef>
          </c:yVal>
          <c:smooth val="1"/>
        </c:ser>
        <c:ser>
          <c:idx val="12"/>
          <c:order val="12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scaler!$Y$4:$Y$284</c:f>
            </c:numRef>
          </c:yVal>
          <c:smooth val="1"/>
        </c:ser>
        <c:ser>
          <c:idx val="13"/>
          <c:order val="13"/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scaler!$AA$4:$AA$284</c:f>
              <c:numCache>
                <c:formatCode>General</c:formatCode>
                <c:ptCount val="281"/>
                <c:pt idx="0">
                  <c:v>3.5174283822128727</c:v>
                </c:pt>
                <c:pt idx="1">
                  <c:v>0.25892600138109789</c:v>
                </c:pt>
                <c:pt idx="2">
                  <c:v>5.275618666921833</c:v>
                </c:pt>
                <c:pt idx="3">
                  <c:v>9.7442725808701951</c:v>
                </c:pt>
                <c:pt idx="4">
                  <c:v>5.9288495797326668</c:v>
                </c:pt>
                <c:pt idx="5">
                  <c:v>6.4870733407773615</c:v>
                </c:pt>
                <c:pt idx="6">
                  <c:v>7.0160729337530636</c:v>
                </c:pt>
                <c:pt idx="7">
                  <c:v>8.5224445075989763</c:v>
                </c:pt>
                <c:pt idx="8">
                  <c:v>6.4149728405455884</c:v>
                </c:pt>
                <c:pt idx="9">
                  <c:v>2.1533582768350854</c:v>
                </c:pt>
                <c:pt idx="10">
                  <c:v>5.4521273114812239</c:v>
                </c:pt>
                <c:pt idx="11">
                  <c:v>2.2958539750552864</c:v>
                </c:pt>
                <c:pt idx="12">
                  <c:v>7.0841226128544914</c:v>
                </c:pt>
                <c:pt idx="13">
                  <c:v>6.6576266678281106</c:v>
                </c:pt>
                <c:pt idx="14">
                  <c:v>2.1076025986977074</c:v>
                </c:pt>
                <c:pt idx="15">
                  <c:v>5.5828661444985919</c:v>
                </c:pt>
                <c:pt idx="16">
                  <c:v>6.2431316670924382</c:v>
                </c:pt>
                <c:pt idx="17">
                  <c:v>1.5433097114193317</c:v>
                </c:pt>
                <c:pt idx="18">
                  <c:v>7.2911914125265866</c:v>
                </c:pt>
                <c:pt idx="19">
                  <c:v>5.8405756065233252</c:v>
                </c:pt>
                <c:pt idx="20">
                  <c:v>170.12328943478207</c:v>
                </c:pt>
                <c:pt idx="21">
                  <c:v>9.2833902282541345</c:v>
                </c:pt>
                <c:pt idx="22">
                  <c:v>2.9428377751251587</c:v>
                </c:pt>
                <c:pt idx="23">
                  <c:v>2.4889912412029203</c:v>
                </c:pt>
                <c:pt idx="24">
                  <c:v>255.24314296655908</c:v>
                </c:pt>
                <c:pt idx="25">
                  <c:v>0.63694951345825923</c:v>
                </c:pt>
                <c:pt idx="26">
                  <c:v>1.9941920995625551</c:v>
                </c:pt>
                <c:pt idx="27">
                  <c:v>4.9808509949646576</c:v>
                </c:pt>
                <c:pt idx="28">
                  <c:v>58.684826351345258</c:v>
                </c:pt>
                <c:pt idx="29">
                  <c:v>3.0311820690654967</c:v>
                </c:pt>
                <c:pt idx="30">
                  <c:v>1.8082462737849714</c:v>
                </c:pt>
                <c:pt idx="31">
                  <c:v>9.7772485102764932</c:v>
                </c:pt>
                <c:pt idx="32">
                  <c:v>7.9403198549828211</c:v>
                </c:pt>
                <c:pt idx="33">
                  <c:v>5.5505319538264573</c:v>
                </c:pt>
                <c:pt idx="34">
                  <c:v>3.060960617033508</c:v>
                </c:pt>
                <c:pt idx="35">
                  <c:v>2.8875436291965584</c:v>
                </c:pt>
                <c:pt idx="36">
                  <c:v>15.889346348205311</c:v>
                </c:pt>
                <c:pt idx="37">
                  <c:v>7.3899984362983515</c:v>
                </c:pt>
                <c:pt idx="38">
                  <c:v>6.3298225249840812</c:v>
                </c:pt>
                <c:pt idx="39">
                  <c:v>8.443837668747511</c:v>
                </c:pt>
                <c:pt idx="40">
                  <c:v>7.0058362991976564</c:v>
                </c:pt>
                <c:pt idx="41">
                  <c:v>4.6391694177734779</c:v>
                </c:pt>
                <c:pt idx="42">
                  <c:v>1.4244619133010472</c:v>
                </c:pt>
                <c:pt idx="43">
                  <c:v>3.8816773245560734</c:v>
                </c:pt>
                <c:pt idx="44">
                  <c:v>5.6089524370320065</c:v>
                </c:pt>
                <c:pt idx="45">
                  <c:v>4.6222227362441473</c:v>
                </c:pt>
                <c:pt idx="46">
                  <c:v>1.4361469257625215</c:v>
                </c:pt>
                <c:pt idx="47">
                  <c:v>3.4444595475945161</c:v>
                </c:pt>
                <c:pt idx="48">
                  <c:v>7.2980556041719247</c:v>
                </c:pt>
                <c:pt idx="49">
                  <c:v>8.131604950933383</c:v>
                </c:pt>
                <c:pt idx="50">
                  <c:v>6.2846006134090953</c:v>
                </c:pt>
                <c:pt idx="51">
                  <c:v>7.7356763386854945</c:v>
                </c:pt>
                <c:pt idx="52">
                  <c:v>7.7350939479351926</c:v>
                </c:pt>
                <c:pt idx="53">
                  <c:v>8.4630627902146678</c:v>
                </c:pt>
                <c:pt idx="54">
                  <c:v>9.9349639101436544</c:v>
                </c:pt>
                <c:pt idx="55">
                  <c:v>4.5099253367923424</c:v>
                </c:pt>
                <c:pt idx="56">
                  <c:v>1.4410414285781081</c:v>
                </c:pt>
                <c:pt idx="57">
                  <c:v>6.4366521050635654</c:v>
                </c:pt>
                <c:pt idx="58">
                  <c:v>8.1142048767413613</c:v>
                </c:pt>
                <c:pt idx="59">
                  <c:v>1.680926598313458</c:v>
                </c:pt>
                <c:pt idx="60">
                  <c:v>4.490825459031047</c:v>
                </c:pt>
                <c:pt idx="61">
                  <c:v>2.3320443517755929</c:v>
                </c:pt>
                <c:pt idx="62">
                  <c:v>6.076712518971835</c:v>
                </c:pt>
                <c:pt idx="63">
                  <c:v>8.07447997222536</c:v>
                </c:pt>
                <c:pt idx="64">
                  <c:v>1.5120236841878187</c:v>
                </c:pt>
                <c:pt idx="65">
                  <c:v>8.0543067742032353</c:v>
                </c:pt>
                <c:pt idx="66">
                  <c:v>3.6310733010996366</c:v>
                </c:pt>
                <c:pt idx="67">
                  <c:v>2.8091499912110853</c:v>
                </c:pt>
                <c:pt idx="68">
                  <c:v>6.3273650511855717</c:v>
                </c:pt>
                <c:pt idx="69">
                  <c:v>5.6557623058559905</c:v>
                </c:pt>
                <c:pt idx="70">
                  <c:v>7.2511069613090893</c:v>
                </c:pt>
                <c:pt idx="71">
                  <c:v>8.5508235703461537</c:v>
                </c:pt>
                <c:pt idx="72">
                  <c:v>1.6014345693021836</c:v>
                </c:pt>
                <c:pt idx="73">
                  <c:v>7.6956749278994616</c:v>
                </c:pt>
                <c:pt idx="74">
                  <c:v>1.7623148020849932</c:v>
                </c:pt>
                <c:pt idx="75">
                  <c:v>92.61925849982029</c:v>
                </c:pt>
                <c:pt idx="76">
                  <c:v>8.8802571413480749</c:v>
                </c:pt>
                <c:pt idx="77">
                  <c:v>6.0387056843551381</c:v>
                </c:pt>
                <c:pt idx="78">
                  <c:v>2.2467924747874415</c:v>
                </c:pt>
                <c:pt idx="79">
                  <c:v>292.40917109718617</c:v>
                </c:pt>
                <c:pt idx="80">
                  <c:v>1.2487643515047497</c:v>
                </c:pt>
                <c:pt idx="81">
                  <c:v>0.66744341447351196</c:v>
                </c:pt>
                <c:pt idx="82">
                  <c:v>8.350737579432554</c:v>
                </c:pt>
                <c:pt idx="83">
                  <c:v>5.5659644709995337</c:v>
                </c:pt>
                <c:pt idx="84">
                  <c:v>7.7683159970604629</c:v>
                </c:pt>
                <c:pt idx="85">
                  <c:v>0.76103627598314016</c:v>
                </c:pt>
                <c:pt idx="86">
                  <c:v>341.47075398080989</c:v>
                </c:pt>
                <c:pt idx="87">
                  <c:v>7.1392600023864432</c:v>
                </c:pt>
                <c:pt idx="88">
                  <c:v>1.7006328288227945</c:v>
                </c:pt>
                <c:pt idx="89">
                  <c:v>0.16108910331286586</c:v>
                </c:pt>
                <c:pt idx="90">
                  <c:v>8.3652244310323827</c:v>
                </c:pt>
                <c:pt idx="91">
                  <c:v>7.7637871128271332</c:v>
                </c:pt>
                <c:pt idx="92">
                  <c:v>5.0158052507784525</c:v>
                </c:pt>
                <c:pt idx="93">
                  <c:v>5.4886571101010118</c:v>
                </c:pt>
                <c:pt idx="94">
                  <c:v>2.8694404461551306</c:v>
                </c:pt>
                <c:pt idx="95">
                  <c:v>9.2726004577428895</c:v>
                </c:pt>
                <c:pt idx="96">
                  <c:v>9.1726513390413071</c:v>
                </c:pt>
                <c:pt idx="97">
                  <c:v>4.0711115949522902</c:v>
                </c:pt>
                <c:pt idx="98">
                  <c:v>0.3200807663071914</c:v>
                </c:pt>
                <c:pt idx="99">
                  <c:v>1.5061492724174119</c:v>
                </c:pt>
                <c:pt idx="100">
                  <c:v>3.2383412531317592</c:v>
                </c:pt>
                <c:pt idx="101">
                  <c:v>5.6690589996600993</c:v>
                </c:pt>
                <c:pt idx="102">
                  <c:v>1.2898401029680928</c:v>
                </c:pt>
                <c:pt idx="103">
                  <c:v>3.959614015462857</c:v>
                </c:pt>
                <c:pt idx="104">
                  <c:v>1.4452509969082483</c:v>
                </c:pt>
                <c:pt idx="105">
                  <c:v>1.4745056257793887</c:v>
                </c:pt>
                <c:pt idx="106">
                  <c:v>2.3020094139800773</c:v>
                </c:pt>
                <c:pt idx="107">
                  <c:v>4.6119071441590034</c:v>
                </c:pt>
                <c:pt idx="108">
                  <c:v>4.5702491869293844</c:v>
                </c:pt>
                <c:pt idx="109">
                  <c:v>9.8920148927809421</c:v>
                </c:pt>
                <c:pt idx="110">
                  <c:v>3.4538731930062272</c:v>
                </c:pt>
                <c:pt idx="111">
                  <c:v>6.3145252815592601</c:v>
                </c:pt>
                <c:pt idx="112">
                  <c:v>6.8149927394307017</c:v>
                </c:pt>
                <c:pt idx="113">
                  <c:v>7.6746242467836403</c:v>
                </c:pt>
                <c:pt idx="114">
                  <c:v>9.1560256166049072</c:v>
                </c:pt>
                <c:pt idx="115">
                  <c:v>6.1783943690787959</c:v>
                </c:pt>
                <c:pt idx="116">
                  <c:v>5.1653967073961224</c:v>
                </c:pt>
                <c:pt idx="117">
                  <c:v>3.2353806929083717</c:v>
                </c:pt>
                <c:pt idx="118">
                  <c:v>2.5342430307545749</c:v>
                </c:pt>
                <c:pt idx="119">
                  <c:v>4.9449559924896267</c:v>
                </c:pt>
                <c:pt idx="120">
                  <c:v>5.7738023329112149</c:v>
                </c:pt>
                <c:pt idx="121">
                  <c:v>0.73428106649013225</c:v>
                </c:pt>
                <c:pt idx="122">
                  <c:v>8.5789874360642706</c:v>
                </c:pt>
                <c:pt idx="123">
                  <c:v>4.4043994848807833</c:v>
                </c:pt>
                <c:pt idx="124">
                  <c:v>5.6808586508155532</c:v>
                </c:pt>
                <c:pt idx="125">
                  <c:v>25.236897800284449</c:v>
                </c:pt>
                <c:pt idx="126">
                  <c:v>9.5952804022305713</c:v>
                </c:pt>
                <c:pt idx="127">
                  <c:v>5.8579540531896797</c:v>
                </c:pt>
                <c:pt idx="128">
                  <c:v>9.8417550131017748</c:v>
                </c:pt>
                <c:pt idx="129">
                  <c:v>427.43487183745066</c:v>
                </c:pt>
                <c:pt idx="130">
                  <c:v>5.632324718783245</c:v>
                </c:pt>
                <c:pt idx="131">
                  <c:v>9.0732043605006929</c:v>
                </c:pt>
                <c:pt idx="132">
                  <c:v>8.2432917920038058</c:v>
                </c:pt>
                <c:pt idx="133">
                  <c:v>40.078125518503953</c:v>
                </c:pt>
                <c:pt idx="134">
                  <c:v>8.184311401144388</c:v>
                </c:pt>
                <c:pt idx="135">
                  <c:v>0.82258368988749164</c:v>
                </c:pt>
                <c:pt idx="136">
                  <c:v>2.1055798563359698</c:v>
                </c:pt>
                <c:pt idx="137">
                  <c:v>7.8764016333801381</c:v>
                </c:pt>
                <c:pt idx="138">
                  <c:v>1.4645954668032346</c:v>
                </c:pt>
                <c:pt idx="139">
                  <c:v>8.3101913534525789</c:v>
                </c:pt>
                <c:pt idx="140">
                  <c:v>7.6137280562012633</c:v>
                </c:pt>
                <c:pt idx="141">
                  <c:v>3.6238415016763947</c:v>
                </c:pt>
                <c:pt idx="142">
                  <c:v>2.6797336291642484</c:v>
                </c:pt>
                <c:pt idx="143">
                  <c:v>9.4120292888658641E-2</c:v>
                </c:pt>
                <c:pt idx="144">
                  <c:v>4.3942619954622426</c:v>
                </c:pt>
                <c:pt idx="145">
                  <c:v>2.0859556601697573</c:v>
                </c:pt>
                <c:pt idx="146">
                  <c:v>7.3081794201081873</c:v>
                </c:pt>
                <c:pt idx="147">
                  <c:v>5.3683233377637061</c:v>
                </c:pt>
                <c:pt idx="148">
                  <c:v>2.779288129542862</c:v>
                </c:pt>
                <c:pt idx="149">
                  <c:v>0.51655323503178696</c:v>
                </c:pt>
                <c:pt idx="150">
                  <c:v>1.3220575408133983</c:v>
                </c:pt>
                <c:pt idx="151">
                  <c:v>7.6358003681395372</c:v>
                </c:pt>
                <c:pt idx="152">
                  <c:v>2.7414553986541579</c:v>
                </c:pt>
                <c:pt idx="153">
                  <c:v>3.5410639427628956</c:v>
                </c:pt>
                <c:pt idx="154">
                  <c:v>9.6924237475435255</c:v>
                </c:pt>
                <c:pt idx="155">
                  <c:v>6.7340499592491465</c:v>
                </c:pt>
                <c:pt idx="156">
                  <c:v>5.1936633797235787</c:v>
                </c:pt>
                <c:pt idx="157">
                  <c:v>9.3544937728861264</c:v>
                </c:pt>
                <c:pt idx="158">
                  <c:v>1.2115646551176762</c:v>
                </c:pt>
                <c:pt idx="159">
                  <c:v>6.628144666225646</c:v>
                </c:pt>
                <c:pt idx="160">
                  <c:v>4.0399144937440674</c:v>
                </c:pt>
                <c:pt idx="161">
                  <c:v>8.6172199698849141</c:v>
                </c:pt>
                <c:pt idx="162">
                  <c:v>4.1525196149351329</c:v>
                </c:pt>
                <c:pt idx="163">
                  <c:v>8.8293536791754228</c:v>
                </c:pt>
                <c:pt idx="164">
                  <c:v>0.70701680490354968</c:v>
                </c:pt>
                <c:pt idx="165">
                  <c:v>6.6741430220352891</c:v>
                </c:pt>
                <c:pt idx="166">
                  <c:v>5.1884275247188469</c:v>
                </c:pt>
                <c:pt idx="167">
                  <c:v>3.8120569003093596</c:v>
                </c:pt>
                <c:pt idx="168">
                  <c:v>2.5206025909484406</c:v>
                </c:pt>
                <c:pt idx="169">
                  <c:v>91.386879197009449</c:v>
                </c:pt>
                <c:pt idx="170">
                  <c:v>4.0056437368349833</c:v>
                </c:pt>
                <c:pt idx="171">
                  <c:v>2.4303667632632528</c:v>
                </c:pt>
                <c:pt idx="172">
                  <c:v>7.3845406685586088</c:v>
                </c:pt>
                <c:pt idx="173">
                  <c:v>88.789770973740104</c:v>
                </c:pt>
                <c:pt idx="174">
                  <c:v>9.5459394266635194</c:v>
                </c:pt>
                <c:pt idx="175">
                  <c:v>1.8738740726837255</c:v>
                </c:pt>
                <c:pt idx="176">
                  <c:v>6.1240072500381606</c:v>
                </c:pt>
                <c:pt idx="177">
                  <c:v>2.8475412473379</c:v>
                </c:pt>
                <c:pt idx="178">
                  <c:v>6.1198268166598124</c:v>
                </c:pt>
                <c:pt idx="179">
                  <c:v>4.5592802412085547</c:v>
                </c:pt>
                <c:pt idx="180">
                  <c:v>5.5524596395741437</c:v>
                </c:pt>
                <c:pt idx="181">
                  <c:v>1.0127129892136644</c:v>
                </c:pt>
                <c:pt idx="182">
                  <c:v>8.5422160841006178</c:v>
                </c:pt>
                <c:pt idx="183">
                  <c:v>8.2267608890001593</c:v>
                </c:pt>
                <c:pt idx="184">
                  <c:v>33.341659002725763</c:v>
                </c:pt>
                <c:pt idx="185">
                  <c:v>6.5517050299666018</c:v>
                </c:pt>
                <c:pt idx="186">
                  <c:v>3.4513862061451404</c:v>
                </c:pt>
                <c:pt idx="187">
                  <c:v>0.62130330881026152</c:v>
                </c:pt>
                <c:pt idx="188">
                  <c:v>1.5051846164567606</c:v>
                </c:pt>
                <c:pt idx="189">
                  <c:v>7.8153787800218302</c:v>
                </c:pt>
                <c:pt idx="190">
                  <c:v>1.6899365047635495</c:v>
                </c:pt>
                <c:pt idx="191">
                  <c:v>1.5637703856237439</c:v>
                </c:pt>
                <c:pt idx="192">
                  <c:v>1.9095784289601081</c:v>
                </c:pt>
                <c:pt idx="193">
                  <c:v>7.8043931416341756</c:v>
                </c:pt>
                <c:pt idx="194">
                  <c:v>6.7353103605531448</c:v>
                </c:pt>
                <c:pt idx="195">
                  <c:v>4.9846747439621719</c:v>
                </c:pt>
                <c:pt idx="196">
                  <c:v>2.5288616857058788</c:v>
                </c:pt>
                <c:pt idx="197">
                  <c:v>1.7792178932084346</c:v>
                </c:pt>
                <c:pt idx="198">
                  <c:v>5.5265048304323443</c:v>
                </c:pt>
                <c:pt idx="199">
                  <c:v>7.508952256981889</c:v>
                </c:pt>
                <c:pt idx="200">
                  <c:v>2.400292100204453</c:v>
                </c:pt>
                <c:pt idx="201">
                  <c:v>4.212134839803122</c:v>
                </c:pt>
                <c:pt idx="202">
                  <c:v>9.7852998799565896</c:v>
                </c:pt>
                <c:pt idx="203">
                  <c:v>2.4377321119756159</c:v>
                </c:pt>
                <c:pt idx="204">
                  <c:v>5.9556237923016813</c:v>
                </c:pt>
                <c:pt idx="205">
                  <c:v>7.6093258590989201</c:v>
                </c:pt>
                <c:pt idx="206">
                  <c:v>8.2028822550880083</c:v>
                </c:pt>
                <c:pt idx="207">
                  <c:v>2.0731478133840122</c:v>
                </c:pt>
                <c:pt idx="208">
                  <c:v>5.0157621558445973</c:v>
                </c:pt>
                <c:pt idx="209">
                  <c:v>5.2638340353039439</c:v>
                </c:pt>
                <c:pt idx="210">
                  <c:v>5.7888940160013416</c:v>
                </c:pt>
                <c:pt idx="211">
                  <c:v>1.6399678834800069</c:v>
                </c:pt>
                <c:pt idx="212">
                  <c:v>0.65304528672349371</c:v>
                </c:pt>
                <c:pt idx="213">
                  <c:v>5.6052886454850812</c:v>
                </c:pt>
                <c:pt idx="214">
                  <c:v>2.1968331528674101</c:v>
                </c:pt>
                <c:pt idx="215">
                  <c:v>6.1226929321681016</c:v>
                </c:pt>
                <c:pt idx="216">
                  <c:v>2.4544589008462623</c:v>
                </c:pt>
                <c:pt idx="217">
                  <c:v>0.56860944273432135</c:v>
                </c:pt>
                <c:pt idx="218">
                  <c:v>5.4588936623187188</c:v>
                </c:pt>
                <c:pt idx="219">
                  <c:v>27.221666382275163</c:v>
                </c:pt>
                <c:pt idx="220">
                  <c:v>8.2154748656425483</c:v>
                </c:pt>
                <c:pt idx="221">
                  <c:v>1.6121858113185861</c:v>
                </c:pt>
                <c:pt idx="222">
                  <c:v>2.3954909208269171</c:v>
                </c:pt>
                <c:pt idx="223">
                  <c:v>266.08689909331372</c:v>
                </c:pt>
                <c:pt idx="224">
                  <c:v>106.09649857512123</c:v>
                </c:pt>
                <c:pt idx="225">
                  <c:v>7.7924960535514662</c:v>
                </c:pt>
                <c:pt idx="226">
                  <c:v>6.0600251970749319</c:v>
                </c:pt>
                <c:pt idx="227">
                  <c:v>89.083825841147871</c:v>
                </c:pt>
                <c:pt idx="228">
                  <c:v>330.03870036453122</c:v>
                </c:pt>
                <c:pt idx="229">
                  <c:v>3.1421080660116871</c:v>
                </c:pt>
                <c:pt idx="230">
                  <c:v>0.58515065990726645</c:v>
                </c:pt>
                <c:pt idx="231">
                  <c:v>6.218085433780816</c:v>
                </c:pt>
                <c:pt idx="232">
                  <c:v>9.9525240425956127</c:v>
                </c:pt>
                <c:pt idx="233">
                  <c:v>7.5188344748795277</c:v>
                </c:pt>
                <c:pt idx="234">
                  <c:v>7.4463426859599817</c:v>
                </c:pt>
                <c:pt idx="235">
                  <c:v>2.7386127699030238</c:v>
                </c:pt>
                <c:pt idx="236">
                  <c:v>6.9341660472890041</c:v>
                </c:pt>
                <c:pt idx="237">
                  <c:v>5.1642581840977666</c:v>
                </c:pt>
                <c:pt idx="238">
                  <c:v>4.1922764993266526</c:v>
                </c:pt>
                <c:pt idx="239">
                  <c:v>9.5639074597877425</c:v>
                </c:pt>
                <c:pt idx="240">
                  <c:v>5.6924406483985388</c:v>
                </c:pt>
                <c:pt idx="241">
                  <c:v>5.0097093637660688</c:v>
                </c:pt>
                <c:pt idx="242">
                  <c:v>1.0592959675329827</c:v>
                </c:pt>
                <c:pt idx="243">
                  <c:v>2.3006951921519079</c:v>
                </c:pt>
                <c:pt idx="244">
                  <c:v>7.1332104963087613</c:v>
                </c:pt>
                <c:pt idx="245">
                  <c:v>2.0703975559779799</c:v>
                </c:pt>
                <c:pt idx="246">
                  <c:v>9.1029502348479241</c:v>
                </c:pt>
                <c:pt idx="247">
                  <c:v>2.0873324227756029</c:v>
                </c:pt>
                <c:pt idx="248">
                  <c:v>6.4034966594122897</c:v>
                </c:pt>
                <c:pt idx="249">
                  <c:v>2.9642403087599059</c:v>
                </c:pt>
                <c:pt idx="250">
                  <c:v>4.7806085873659772</c:v>
                </c:pt>
                <c:pt idx="251">
                  <c:v>8.2265484030267046</c:v>
                </c:pt>
                <c:pt idx="252">
                  <c:v>0.83676348805708844</c:v>
                </c:pt>
                <c:pt idx="253">
                  <c:v>1.9553718725918712E-2</c:v>
                </c:pt>
                <c:pt idx="254">
                  <c:v>9.0617905968201491</c:v>
                </c:pt>
                <c:pt idx="255">
                  <c:v>1.2936057920030108</c:v>
                </c:pt>
                <c:pt idx="256">
                  <c:v>8.5831002128516776</c:v>
                </c:pt>
                <c:pt idx="257">
                  <c:v>7.0064276503622827</c:v>
                </c:pt>
                <c:pt idx="258">
                  <c:v>5.4341131796895876</c:v>
                </c:pt>
                <c:pt idx="259">
                  <c:v>9.3469599979059659</c:v>
                </c:pt>
                <c:pt idx="260">
                  <c:v>5.253580134728705</c:v>
                </c:pt>
                <c:pt idx="261">
                  <c:v>6.4436427964867775</c:v>
                </c:pt>
                <c:pt idx="262">
                  <c:v>3.6227877934369968</c:v>
                </c:pt>
                <c:pt idx="263">
                  <c:v>5.3551676167890552</c:v>
                </c:pt>
                <c:pt idx="264">
                  <c:v>8.9409097367367458</c:v>
                </c:pt>
                <c:pt idx="265">
                  <c:v>2.8387117419431962</c:v>
                </c:pt>
                <c:pt idx="266">
                  <c:v>1.1890825515482417</c:v>
                </c:pt>
                <c:pt idx="267">
                  <c:v>5.9892127548473626</c:v>
                </c:pt>
                <c:pt idx="268">
                  <c:v>8.1251008810301109</c:v>
                </c:pt>
                <c:pt idx="269">
                  <c:v>2.9666286781620421</c:v>
                </c:pt>
                <c:pt idx="270">
                  <c:v>7.9867704379314564</c:v>
                </c:pt>
                <c:pt idx="271">
                  <c:v>1.5609165467728903</c:v>
                </c:pt>
                <c:pt idx="272">
                  <c:v>4.6154129152202401</c:v>
                </c:pt>
                <c:pt idx="273">
                  <c:v>9.5679948997326356</c:v>
                </c:pt>
                <c:pt idx="274">
                  <c:v>8.3591864552294055</c:v>
                </c:pt>
                <c:pt idx="275">
                  <c:v>4.1837238697899535</c:v>
                </c:pt>
                <c:pt idx="276">
                  <c:v>5.7531792097292058</c:v>
                </c:pt>
                <c:pt idx="277">
                  <c:v>3.8772658401825844</c:v>
                </c:pt>
                <c:pt idx="278">
                  <c:v>1.4952748236339852E-2</c:v>
                </c:pt>
                <c:pt idx="279">
                  <c:v>5.8723926894193443</c:v>
                </c:pt>
                <c:pt idx="280">
                  <c:v>2.7205962105762547</c:v>
                </c:pt>
              </c:numCache>
            </c:numRef>
          </c:yVal>
          <c:smooth val="1"/>
        </c:ser>
        <c:ser>
          <c:idx val="14"/>
          <c:order val="14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scaler!$AB$1:$AB$2</c:f>
              <c:numCache>
                <c:formatCode>General</c:formatCode>
                <c:ptCount val="2"/>
                <c:pt idx="0">
                  <c:v>100</c:v>
                </c:pt>
                <c:pt idx="1">
                  <c:v>380</c:v>
                </c:pt>
              </c:numCache>
            </c:numRef>
          </c:xVal>
          <c:yVal>
            <c:numRef>
              <c:f>scaler!$AC$1:$AC$2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353728"/>
        <c:axId val="569355264"/>
      </c:scatterChart>
      <c:valAx>
        <c:axId val="569353728"/>
        <c:scaling>
          <c:orientation val="minMax"/>
          <c:max val="380"/>
          <c:min val="100"/>
        </c:scaling>
        <c:delete val="0"/>
        <c:axPos val="b"/>
        <c:numFmt formatCode="General" sourceLinked="1"/>
        <c:majorTickMark val="out"/>
        <c:minorTickMark val="none"/>
        <c:tickLblPos val="nextTo"/>
        <c:crossAx val="569355264"/>
        <c:crossesAt val="0"/>
        <c:crossBetween val="midCat"/>
      </c:valAx>
      <c:valAx>
        <c:axId val="569355264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69353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scaler!$M$4:$M$284</c:f>
            </c:numRef>
          </c:yVal>
          <c:smooth val="1"/>
        </c:ser>
        <c:ser>
          <c:idx val="1"/>
          <c:order val="1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scaler!$N$4:$N$284</c:f>
            </c:numRef>
          </c:yVal>
          <c:smooth val="1"/>
        </c:ser>
        <c:ser>
          <c:idx val="2"/>
          <c:order val="2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scaler!$O$4:$O$284</c:f>
            </c:numRef>
          </c:yVal>
          <c:smooth val="1"/>
        </c:ser>
        <c:ser>
          <c:idx val="3"/>
          <c:order val="3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scaler!$P$4:$P$284</c:f>
            </c:numRef>
          </c:yVal>
          <c:smooth val="1"/>
        </c:ser>
        <c:ser>
          <c:idx val="4"/>
          <c:order val="4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scaler!$Q$4:$Q$284</c:f>
            </c:numRef>
          </c:yVal>
          <c:smooth val="1"/>
        </c:ser>
        <c:ser>
          <c:idx val="5"/>
          <c:order val="5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scaler!$R$4:$R$284</c:f>
            </c:numRef>
          </c:yVal>
          <c:smooth val="1"/>
        </c:ser>
        <c:ser>
          <c:idx val="6"/>
          <c:order val="6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scaler!$S$4:$S$284</c:f>
            </c:numRef>
          </c:yVal>
          <c:smooth val="1"/>
        </c:ser>
        <c:ser>
          <c:idx val="7"/>
          <c:order val="7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scaler!$T$4:$T$284</c:f>
            </c:numRef>
          </c:yVal>
          <c:smooth val="1"/>
        </c:ser>
        <c:ser>
          <c:idx val="8"/>
          <c:order val="8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scaler!$U$4:$U$284</c:f>
            </c:numRef>
          </c:yVal>
          <c:smooth val="1"/>
        </c:ser>
        <c:ser>
          <c:idx val="9"/>
          <c:order val="9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scaler!$V$4:$V$284</c:f>
            </c:numRef>
          </c:yVal>
          <c:smooth val="1"/>
        </c:ser>
        <c:ser>
          <c:idx val="10"/>
          <c:order val="10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scaler!$W$4:$W$284</c:f>
            </c:numRef>
          </c:yVal>
          <c:smooth val="1"/>
        </c:ser>
        <c:ser>
          <c:idx val="11"/>
          <c:order val="11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scaler!$X$4:$X$284</c:f>
            </c:numRef>
          </c:yVal>
          <c:smooth val="1"/>
        </c:ser>
        <c:ser>
          <c:idx val="12"/>
          <c:order val="12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scaler!$Y$4:$Y$284</c:f>
            </c:numRef>
          </c:yVal>
          <c:smooth val="1"/>
        </c:ser>
        <c:ser>
          <c:idx val="13"/>
          <c:order val="13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scaler!$AB$4:$AB$284</c:f>
              <c:numCache>
                <c:formatCode>General</c:formatCode>
                <c:ptCount val="281"/>
                <c:pt idx="0">
                  <c:v>3.5174283822128727</c:v>
                </c:pt>
                <c:pt idx="1">
                  <c:v>0.25892600138109789</c:v>
                </c:pt>
                <c:pt idx="2">
                  <c:v>5.275618666921833</c:v>
                </c:pt>
                <c:pt idx="3">
                  <c:v>9.7442725808701951</c:v>
                </c:pt>
                <c:pt idx="4">
                  <c:v>5.9288495797326668</c:v>
                </c:pt>
                <c:pt idx="5">
                  <c:v>6.4870733407773615</c:v>
                </c:pt>
                <c:pt idx="6">
                  <c:v>7.0160729337530636</c:v>
                </c:pt>
                <c:pt idx="7">
                  <c:v>8.5224445075989763</c:v>
                </c:pt>
                <c:pt idx="8">
                  <c:v>6.4149728405455884</c:v>
                </c:pt>
                <c:pt idx="9">
                  <c:v>2.1533582768350854</c:v>
                </c:pt>
                <c:pt idx="10">
                  <c:v>5.4521273114812239</c:v>
                </c:pt>
                <c:pt idx="11">
                  <c:v>2.2958539750552864</c:v>
                </c:pt>
                <c:pt idx="12">
                  <c:v>7.0841226128544914</c:v>
                </c:pt>
                <c:pt idx="13">
                  <c:v>6.6576266678281106</c:v>
                </c:pt>
                <c:pt idx="14">
                  <c:v>2.1076025986977074</c:v>
                </c:pt>
                <c:pt idx="15">
                  <c:v>5.5828661444985919</c:v>
                </c:pt>
                <c:pt idx="16">
                  <c:v>6.2431316670924382</c:v>
                </c:pt>
                <c:pt idx="17">
                  <c:v>19.943309711419335</c:v>
                </c:pt>
                <c:pt idx="18">
                  <c:v>7.2911914125265866</c:v>
                </c:pt>
                <c:pt idx="19">
                  <c:v>5.8405756065233252</c:v>
                </c:pt>
                <c:pt idx="20">
                  <c:v>5.5232894347820416</c:v>
                </c:pt>
                <c:pt idx="21">
                  <c:v>267.68339022825415</c:v>
                </c:pt>
                <c:pt idx="22">
                  <c:v>2.9428377751251587</c:v>
                </c:pt>
                <c:pt idx="23">
                  <c:v>2.4889912412029203</c:v>
                </c:pt>
                <c:pt idx="24">
                  <c:v>2.4431429665590709</c:v>
                </c:pt>
                <c:pt idx="25">
                  <c:v>220.23694951345828</c:v>
                </c:pt>
                <c:pt idx="26">
                  <c:v>1.9941920995625551</c:v>
                </c:pt>
                <c:pt idx="27">
                  <c:v>4.9808509949646576</c:v>
                </c:pt>
                <c:pt idx="28">
                  <c:v>8.4848263513452569</c:v>
                </c:pt>
                <c:pt idx="29">
                  <c:v>3.0311820690654967</c:v>
                </c:pt>
                <c:pt idx="30">
                  <c:v>1.8082462737849714</c:v>
                </c:pt>
                <c:pt idx="31">
                  <c:v>9.7772485102764932</c:v>
                </c:pt>
                <c:pt idx="32">
                  <c:v>7.9403198549828211</c:v>
                </c:pt>
                <c:pt idx="33">
                  <c:v>5.5505319538264573</c:v>
                </c:pt>
                <c:pt idx="34">
                  <c:v>3.060960617033508</c:v>
                </c:pt>
                <c:pt idx="35">
                  <c:v>2.8875436291965584</c:v>
                </c:pt>
                <c:pt idx="36">
                  <c:v>5.8893463482053123</c:v>
                </c:pt>
                <c:pt idx="37">
                  <c:v>7.3899984362983515</c:v>
                </c:pt>
                <c:pt idx="38">
                  <c:v>6.3298225249840812</c:v>
                </c:pt>
                <c:pt idx="39">
                  <c:v>8.443837668747511</c:v>
                </c:pt>
                <c:pt idx="40">
                  <c:v>7.0058362991976564</c:v>
                </c:pt>
                <c:pt idx="41">
                  <c:v>4.6391694177734779</c:v>
                </c:pt>
                <c:pt idx="42">
                  <c:v>1.4244619133010472</c:v>
                </c:pt>
                <c:pt idx="43">
                  <c:v>3.8816773245560734</c:v>
                </c:pt>
                <c:pt idx="44">
                  <c:v>5.6089524370320065</c:v>
                </c:pt>
                <c:pt idx="45">
                  <c:v>4.6222227362441473</c:v>
                </c:pt>
                <c:pt idx="46">
                  <c:v>1.4361469257625215</c:v>
                </c:pt>
                <c:pt idx="47">
                  <c:v>3.4444595475945161</c:v>
                </c:pt>
                <c:pt idx="48">
                  <c:v>7.2980556041719247</c:v>
                </c:pt>
                <c:pt idx="49">
                  <c:v>8.131604950933383</c:v>
                </c:pt>
                <c:pt idx="50">
                  <c:v>6.2846006134090953</c:v>
                </c:pt>
                <c:pt idx="51">
                  <c:v>7.7356763386854945</c:v>
                </c:pt>
                <c:pt idx="52">
                  <c:v>7.7350939479351926</c:v>
                </c:pt>
                <c:pt idx="53">
                  <c:v>8.4630627902146678</c:v>
                </c:pt>
                <c:pt idx="54">
                  <c:v>9.9349639101436544</c:v>
                </c:pt>
                <c:pt idx="55">
                  <c:v>4.5099253367923424</c:v>
                </c:pt>
                <c:pt idx="56">
                  <c:v>1.4410414285781081</c:v>
                </c:pt>
                <c:pt idx="57">
                  <c:v>6.4366521050635654</c:v>
                </c:pt>
                <c:pt idx="58">
                  <c:v>8.1142048767413613</c:v>
                </c:pt>
                <c:pt idx="59">
                  <c:v>1.680926598313458</c:v>
                </c:pt>
                <c:pt idx="60">
                  <c:v>4.490825459031047</c:v>
                </c:pt>
                <c:pt idx="61">
                  <c:v>2.3320443517755929</c:v>
                </c:pt>
                <c:pt idx="62">
                  <c:v>6.076712518971835</c:v>
                </c:pt>
                <c:pt idx="63">
                  <c:v>8.07447997222536</c:v>
                </c:pt>
                <c:pt idx="64">
                  <c:v>1.5120236841878187</c:v>
                </c:pt>
                <c:pt idx="65">
                  <c:v>8.0543067742032353</c:v>
                </c:pt>
                <c:pt idx="66">
                  <c:v>3.6310733010996366</c:v>
                </c:pt>
                <c:pt idx="67">
                  <c:v>57.209149991211092</c:v>
                </c:pt>
                <c:pt idx="68">
                  <c:v>6.3273650511855717</c:v>
                </c:pt>
                <c:pt idx="69">
                  <c:v>5.6557623058559905</c:v>
                </c:pt>
                <c:pt idx="70">
                  <c:v>7.2511069613090893</c:v>
                </c:pt>
                <c:pt idx="71">
                  <c:v>8.5508235703461537</c:v>
                </c:pt>
                <c:pt idx="72">
                  <c:v>1.6014345693021836</c:v>
                </c:pt>
                <c:pt idx="73">
                  <c:v>7.6956749278994616</c:v>
                </c:pt>
                <c:pt idx="74">
                  <c:v>1.7623148020849932</c:v>
                </c:pt>
                <c:pt idx="75">
                  <c:v>0.61925849982029546</c:v>
                </c:pt>
                <c:pt idx="76">
                  <c:v>8.8802571413480749</c:v>
                </c:pt>
                <c:pt idx="77">
                  <c:v>6.0387056843551381</c:v>
                </c:pt>
                <c:pt idx="78">
                  <c:v>2.2467924747874415</c:v>
                </c:pt>
                <c:pt idx="79">
                  <c:v>9.0091710971861421</c:v>
                </c:pt>
                <c:pt idx="80">
                  <c:v>1.2487643515047497</c:v>
                </c:pt>
                <c:pt idx="81">
                  <c:v>0.66744341447351196</c:v>
                </c:pt>
                <c:pt idx="82">
                  <c:v>8.350737579432554</c:v>
                </c:pt>
                <c:pt idx="83">
                  <c:v>209.36596447099956</c:v>
                </c:pt>
                <c:pt idx="84">
                  <c:v>7.7683159970604629</c:v>
                </c:pt>
                <c:pt idx="85">
                  <c:v>0.76103627598314016</c:v>
                </c:pt>
                <c:pt idx="86">
                  <c:v>5.2707539808098511</c:v>
                </c:pt>
                <c:pt idx="87">
                  <c:v>7.1392600023864432</c:v>
                </c:pt>
                <c:pt idx="88">
                  <c:v>1.7006328288227945</c:v>
                </c:pt>
                <c:pt idx="89">
                  <c:v>0.16108910331286586</c:v>
                </c:pt>
                <c:pt idx="90">
                  <c:v>8.3652244310323827</c:v>
                </c:pt>
                <c:pt idx="91">
                  <c:v>7.7637871128271332</c:v>
                </c:pt>
                <c:pt idx="92">
                  <c:v>5.0158052507784525</c:v>
                </c:pt>
                <c:pt idx="93">
                  <c:v>5.4886571101010118</c:v>
                </c:pt>
                <c:pt idx="94">
                  <c:v>2.8694404461551306</c:v>
                </c:pt>
                <c:pt idx="95">
                  <c:v>9.2726004577428895</c:v>
                </c:pt>
                <c:pt idx="96">
                  <c:v>9.1726513390413071</c:v>
                </c:pt>
                <c:pt idx="97">
                  <c:v>4.0711115949522902</c:v>
                </c:pt>
                <c:pt idx="98">
                  <c:v>0.3200807663071914</c:v>
                </c:pt>
                <c:pt idx="99">
                  <c:v>1.5061492724174119</c:v>
                </c:pt>
                <c:pt idx="100">
                  <c:v>3.2383412531317592</c:v>
                </c:pt>
                <c:pt idx="101">
                  <c:v>5.6690589996600993</c:v>
                </c:pt>
                <c:pt idx="102">
                  <c:v>1.2898401029680928</c:v>
                </c:pt>
                <c:pt idx="103">
                  <c:v>3.959614015462857</c:v>
                </c:pt>
                <c:pt idx="104">
                  <c:v>1.4452509969082483</c:v>
                </c:pt>
                <c:pt idx="105">
                  <c:v>1.4745056257793887</c:v>
                </c:pt>
                <c:pt idx="106">
                  <c:v>2.3020094139800773</c:v>
                </c:pt>
                <c:pt idx="107">
                  <c:v>4.6119071441590034</c:v>
                </c:pt>
                <c:pt idx="108">
                  <c:v>4.5702491869293844</c:v>
                </c:pt>
                <c:pt idx="109">
                  <c:v>9.8920148927809421</c:v>
                </c:pt>
                <c:pt idx="110">
                  <c:v>3.4538731930062272</c:v>
                </c:pt>
                <c:pt idx="111">
                  <c:v>6.3145252815592601</c:v>
                </c:pt>
                <c:pt idx="112">
                  <c:v>6.8149927394307017</c:v>
                </c:pt>
                <c:pt idx="113">
                  <c:v>7.6746242467836403</c:v>
                </c:pt>
                <c:pt idx="114">
                  <c:v>9.1560256166049072</c:v>
                </c:pt>
                <c:pt idx="115">
                  <c:v>6.1783943690787959</c:v>
                </c:pt>
                <c:pt idx="116">
                  <c:v>5.1653967073961224</c:v>
                </c:pt>
                <c:pt idx="117">
                  <c:v>3.2353806929083717</c:v>
                </c:pt>
                <c:pt idx="118">
                  <c:v>2.5342430307545749</c:v>
                </c:pt>
                <c:pt idx="119">
                  <c:v>4.9449559924896267</c:v>
                </c:pt>
                <c:pt idx="120">
                  <c:v>5.7738023329112149</c:v>
                </c:pt>
                <c:pt idx="121">
                  <c:v>0.73428106649013225</c:v>
                </c:pt>
                <c:pt idx="122">
                  <c:v>8.5789874360642706</c:v>
                </c:pt>
                <c:pt idx="123">
                  <c:v>4.4043994848807833</c:v>
                </c:pt>
                <c:pt idx="124">
                  <c:v>5.6808586508155532</c:v>
                </c:pt>
                <c:pt idx="125">
                  <c:v>9.4368978002844486</c:v>
                </c:pt>
                <c:pt idx="126">
                  <c:v>9.5952804022305713</c:v>
                </c:pt>
                <c:pt idx="127">
                  <c:v>5.8579540531896797</c:v>
                </c:pt>
                <c:pt idx="128">
                  <c:v>9.8417550131017748</c:v>
                </c:pt>
                <c:pt idx="129">
                  <c:v>9.2348718374506138</c:v>
                </c:pt>
                <c:pt idx="130">
                  <c:v>532.43232471878332</c:v>
                </c:pt>
                <c:pt idx="131">
                  <c:v>9.0732043605006929</c:v>
                </c:pt>
                <c:pt idx="132">
                  <c:v>8.2432917920038058</c:v>
                </c:pt>
                <c:pt idx="133">
                  <c:v>2.8781255185039512</c:v>
                </c:pt>
                <c:pt idx="134">
                  <c:v>8.184311401144388</c:v>
                </c:pt>
                <c:pt idx="135">
                  <c:v>0.82258368988749164</c:v>
                </c:pt>
                <c:pt idx="136">
                  <c:v>2.1055798563359698</c:v>
                </c:pt>
                <c:pt idx="137">
                  <c:v>7.8764016333801381</c:v>
                </c:pt>
                <c:pt idx="138">
                  <c:v>1.4645954668032346</c:v>
                </c:pt>
                <c:pt idx="139">
                  <c:v>8.3101913534525789</c:v>
                </c:pt>
                <c:pt idx="140">
                  <c:v>7.6137280562012633</c:v>
                </c:pt>
                <c:pt idx="141">
                  <c:v>3.6238415016763947</c:v>
                </c:pt>
                <c:pt idx="142">
                  <c:v>2.6797336291642484</c:v>
                </c:pt>
                <c:pt idx="143">
                  <c:v>9.4120292888658641E-2</c:v>
                </c:pt>
                <c:pt idx="144">
                  <c:v>4.3942619954622426</c:v>
                </c:pt>
                <c:pt idx="145">
                  <c:v>2.0859556601697573</c:v>
                </c:pt>
                <c:pt idx="146">
                  <c:v>7.3081794201081873</c:v>
                </c:pt>
                <c:pt idx="147">
                  <c:v>5.3683233377637061</c:v>
                </c:pt>
                <c:pt idx="148">
                  <c:v>2.779288129542862</c:v>
                </c:pt>
                <c:pt idx="149">
                  <c:v>0.51655323503178696</c:v>
                </c:pt>
                <c:pt idx="150">
                  <c:v>1.3220575408133983</c:v>
                </c:pt>
                <c:pt idx="151">
                  <c:v>7.6358003681395372</c:v>
                </c:pt>
                <c:pt idx="152">
                  <c:v>2.7414553986541579</c:v>
                </c:pt>
                <c:pt idx="153">
                  <c:v>3.5410639427628956</c:v>
                </c:pt>
                <c:pt idx="154">
                  <c:v>9.6924237475435255</c:v>
                </c:pt>
                <c:pt idx="155">
                  <c:v>6.7340499592491465</c:v>
                </c:pt>
                <c:pt idx="156">
                  <c:v>5.1936633797235787</c:v>
                </c:pt>
                <c:pt idx="157">
                  <c:v>9.3544937728861264</c:v>
                </c:pt>
                <c:pt idx="158">
                  <c:v>1.2115646551176762</c:v>
                </c:pt>
                <c:pt idx="159">
                  <c:v>6.628144666225646</c:v>
                </c:pt>
                <c:pt idx="160">
                  <c:v>4.0399144937440674</c:v>
                </c:pt>
                <c:pt idx="161">
                  <c:v>8.6172199698849141</c:v>
                </c:pt>
                <c:pt idx="162">
                  <c:v>4.1525196149351329</c:v>
                </c:pt>
                <c:pt idx="163">
                  <c:v>8.8293536791754228</c:v>
                </c:pt>
                <c:pt idx="164">
                  <c:v>0.70701680490354968</c:v>
                </c:pt>
                <c:pt idx="165">
                  <c:v>6.6741430220352891</c:v>
                </c:pt>
                <c:pt idx="166">
                  <c:v>5.1884275247188469</c:v>
                </c:pt>
                <c:pt idx="167">
                  <c:v>3.8120569003093596</c:v>
                </c:pt>
                <c:pt idx="168">
                  <c:v>2.5206025909484406</c:v>
                </c:pt>
                <c:pt idx="169">
                  <c:v>4.1868791970094428</c:v>
                </c:pt>
                <c:pt idx="170">
                  <c:v>4.0056437368349833</c:v>
                </c:pt>
                <c:pt idx="171">
                  <c:v>2.4303667632632528</c:v>
                </c:pt>
                <c:pt idx="172">
                  <c:v>7.3845406685586088</c:v>
                </c:pt>
                <c:pt idx="173">
                  <c:v>9.5897709737401069</c:v>
                </c:pt>
                <c:pt idx="174">
                  <c:v>9.5459394266635194</c:v>
                </c:pt>
                <c:pt idx="175">
                  <c:v>1.8738740726837255</c:v>
                </c:pt>
                <c:pt idx="176">
                  <c:v>6.1240072500381606</c:v>
                </c:pt>
                <c:pt idx="177">
                  <c:v>2.8475412473379</c:v>
                </c:pt>
                <c:pt idx="178">
                  <c:v>6.1198268166598124</c:v>
                </c:pt>
                <c:pt idx="179">
                  <c:v>4.5592802412085547</c:v>
                </c:pt>
                <c:pt idx="180">
                  <c:v>5.5524596395741437</c:v>
                </c:pt>
                <c:pt idx="181">
                  <c:v>1.0127129892136644</c:v>
                </c:pt>
                <c:pt idx="182">
                  <c:v>8.5422160841006178</c:v>
                </c:pt>
                <c:pt idx="183">
                  <c:v>33.826760889000163</c:v>
                </c:pt>
                <c:pt idx="184">
                  <c:v>7.7416590027257604</c:v>
                </c:pt>
                <c:pt idx="185">
                  <c:v>6.5517050299666018</c:v>
                </c:pt>
                <c:pt idx="186">
                  <c:v>3.4513862061451404</c:v>
                </c:pt>
                <c:pt idx="187">
                  <c:v>0.62130330881026152</c:v>
                </c:pt>
                <c:pt idx="188">
                  <c:v>1.5051846164567606</c:v>
                </c:pt>
                <c:pt idx="189">
                  <c:v>7.8153787800218302</c:v>
                </c:pt>
                <c:pt idx="190">
                  <c:v>1.6899365047635495</c:v>
                </c:pt>
                <c:pt idx="191">
                  <c:v>14.963770385623745</c:v>
                </c:pt>
                <c:pt idx="192">
                  <c:v>1.9095784289601081</c:v>
                </c:pt>
                <c:pt idx="193">
                  <c:v>7.8043931416341756</c:v>
                </c:pt>
                <c:pt idx="194">
                  <c:v>6.7353103605531448</c:v>
                </c:pt>
                <c:pt idx="195">
                  <c:v>193.78467474396217</c:v>
                </c:pt>
                <c:pt idx="196">
                  <c:v>2.5288616857058788</c:v>
                </c:pt>
                <c:pt idx="197">
                  <c:v>1.7792178932084346</c:v>
                </c:pt>
                <c:pt idx="198">
                  <c:v>5.5265048304323443</c:v>
                </c:pt>
                <c:pt idx="199">
                  <c:v>7.508952256981889</c:v>
                </c:pt>
                <c:pt idx="200">
                  <c:v>2.400292100204453</c:v>
                </c:pt>
                <c:pt idx="201">
                  <c:v>4.212134839803122</c:v>
                </c:pt>
                <c:pt idx="202">
                  <c:v>9.7852998799565896</c:v>
                </c:pt>
                <c:pt idx="203">
                  <c:v>2.4377321119756159</c:v>
                </c:pt>
                <c:pt idx="204">
                  <c:v>5.9556237923016813</c:v>
                </c:pt>
                <c:pt idx="205">
                  <c:v>7.6093258590989201</c:v>
                </c:pt>
                <c:pt idx="206">
                  <c:v>8.2028822550880083</c:v>
                </c:pt>
                <c:pt idx="207">
                  <c:v>25.073147813384011</c:v>
                </c:pt>
                <c:pt idx="208">
                  <c:v>5.0157621558445973</c:v>
                </c:pt>
                <c:pt idx="209">
                  <c:v>5.2638340353039439</c:v>
                </c:pt>
                <c:pt idx="210">
                  <c:v>5.7888940160013416</c:v>
                </c:pt>
                <c:pt idx="211">
                  <c:v>1.6399678834800069</c:v>
                </c:pt>
                <c:pt idx="212">
                  <c:v>0.65304528672349371</c:v>
                </c:pt>
                <c:pt idx="213">
                  <c:v>5.6052886454850812</c:v>
                </c:pt>
                <c:pt idx="214">
                  <c:v>2.1968331528674101</c:v>
                </c:pt>
                <c:pt idx="215">
                  <c:v>6.1226929321681016</c:v>
                </c:pt>
                <c:pt idx="216">
                  <c:v>2.4544589008462623</c:v>
                </c:pt>
                <c:pt idx="217">
                  <c:v>0.56860944273432135</c:v>
                </c:pt>
                <c:pt idx="218">
                  <c:v>5.4588936623187188</c:v>
                </c:pt>
                <c:pt idx="219">
                  <c:v>3.4216663822751636</c:v>
                </c:pt>
                <c:pt idx="220">
                  <c:v>8.2154748656425483</c:v>
                </c:pt>
                <c:pt idx="221">
                  <c:v>1.6121858113185861</c:v>
                </c:pt>
                <c:pt idx="222">
                  <c:v>2.3954909208269171</c:v>
                </c:pt>
                <c:pt idx="223">
                  <c:v>8.6868990933137109</c:v>
                </c:pt>
                <c:pt idx="224">
                  <c:v>2.6964985751212298</c:v>
                </c:pt>
                <c:pt idx="225">
                  <c:v>7.7924960535514662</c:v>
                </c:pt>
                <c:pt idx="226">
                  <c:v>6.0600251970749319</c:v>
                </c:pt>
                <c:pt idx="227">
                  <c:v>9.8838258411478712</c:v>
                </c:pt>
                <c:pt idx="228">
                  <c:v>6.6387003645311982</c:v>
                </c:pt>
                <c:pt idx="229">
                  <c:v>3.1421080660116871</c:v>
                </c:pt>
                <c:pt idx="230">
                  <c:v>0.58515065990726645</c:v>
                </c:pt>
                <c:pt idx="231">
                  <c:v>6.218085433780816</c:v>
                </c:pt>
                <c:pt idx="232">
                  <c:v>9.9525240425956127</c:v>
                </c:pt>
                <c:pt idx="233">
                  <c:v>7.5188344748795277</c:v>
                </c:pt>
                <c:pt idx="234">
                  <c:v>7.4463426859599817</c:v>
                </c:pt>
                <c:pt idx="235">
                  <c:v>20.138612769903027</c:v>
                </c:pt>
                <c:pt idx="236">
                  <c:v>6.9341660472890041</c:v>
                </c:pt>
                <c:pt idx="237">
                  <c:v>5.1642581840977666</c:v>
                </c:pt>
                <c:pt idx="238">
                  <c:v>4.1922764993266526</c:v>
                </c:pt>
                <c:pt idx="239">
                  <c:v>244.56390745978774</c:v>
                </c:pt>
                <c:pt idx="240">
                  <c:v>5.6924406483985388</c:v>
                </c:pt>
                <c:pt idx="241">
                  <c:v>5.0097093637660688</c:v>
                </c:pt>
                <c:pt idx="242">
                  <c:v>1.0592959675329827</c:v>
                </c:pt>
                <c:pt idx="243">
                  <c:v>2.3006951921519079</c:v>
                </c:pt>
                <c:pt idx="244">
                  <c:v>7.1332104963087613</c:v>
                </c:pt>
                <c:pt idx="245">
                  <c:v>2.0703975559779799</c:v>
                </c:pt>
                <c:pt idx="246">
                  <c:v>9.1029502348479241</c:v>
                </c:pt>
                <c:pt idx="247">
                  <c:v>2.0873324227756029</c:v>
                </c:pt>
                <c:pt idx="248">
                  <c:v>6.4034966594122897</c:v>
                </c:pt>
                <c:pt idx="249">
                  <c:v>2.9642403087599059</c:v>
                </c:pt>
                <c:pt idx="250">
                  <c:v>4.7806085873659772</c:v>
                </c:pt>
                <c:pt idx="251">
                  <c:v>8.2265484030267046</c:v>
                </c:pt>
                <c:pt idx="252">
                  <c:v>0.83676348805708844</c:v>
                </c:pt>
                <c:pt idx="253">
                  <c:v>1.9553718725918712E-2</c:v>
                </c:pt>
                <c:pt idx="254">
                  <c:v>9.0617905968201491</c:v>
                </c:pt>
                <c:pt idx="255">
                  <c:v>1.2936057920030108</c:v>
                </c:pt>
                <c:pt idx="256">
                  <c:v>8.5831002128516776</c:v>
                </c:pt>
                <c:pt idx="257">
                  <c:v>7.0064276503622827</c:v>
                </c:pt>
                <c:pt idx="258">
                  <c:v>5.4341131796895876</c:v>
                </c:pt>
                <c:pt idx="259">
                  <c:v>9.3469599979059659</c:v>
                </c:pt>
                <c:pt idx="260">
                  <c:v>5.253580134728705</c:v>
                </c:pt>
                <c:pt idx="261">
                  <c:v>6.4436427964867775</c:v>
                </c:pt>
                <c:pt idx="262">
                  <c:v>3.6227877934369968</c:v>
                </c:pt>
                <c:pt idx="263">
                  <c:v>5.3551676167890552</c:v>
                </c:pt>
                <c:pt idx="264">
                  <c:v>8.9409097367367458</c:v>
                </c:pt>
                <c:pt idx="265">
                  <c:v>2.8387117419431962</c:v>
                </c:pt>
                <c:pt idx="266">
                  <c:v>1.1890825515482417</c:v>
                </c:pt>
                <c:pt idx="267">
                  <c:v>5.9892127548473626</c:v>
                </c:pt>
                <c:pt idx="268">
                  <c:v>8.1251008810301109</c:v>
                </c:pt>
                <c:pt idx="269">
                  <c:v>2.9666286781620421</c:v>
                </c:pt>
                <c:pt idx="270">
                  <c:v>7.9867704379314564</c:v>
                </c:pt>
                <c:pt idx="271">
                  <c:v>1.5609165467728903</c:v>
                </c:pt>
                <c:pt idx="272">
                  <c:v>4.6154129152202401</c:v>
                </c:pt>
                <c:pt idx="273">
                  <c:v>9.5679948997326356</c:v>
                </c:pt>
                <c:pt idx="274">
                  <c:v>8.3591864552294055</c:v>
                </c:pt>
                <c:pt idx="275">
                  <c:v>4.1837238697899535</c:v>
                </c:pt>
                <c:pt idx="276">
                  <c:v>5.7531792097292058</c:v>
                </c:pt>
                <c:pt idx="277">
                  <c:v>3.8772658401825844</c:v>
                </c:pt>
                <c:pt idx="278">
                  <c:v>1.4952748236339852E-2</c:v>
                </c:pt>
                <c:pt idx="279">
                  <c:v>5.8723926894193443</c:v>
                </c:pt>
                <c:pt idx="280">
                  <c:v>2.7205962105762547</c:v>
                </c:pt>
              </c:numCache>
            </c:numRef>
          </c:yVal>
          <c:smooth val="1"/>
        </c:ser>
        <c:ser>
          <c:idx val="14"/>
          <c:order val="14"/>
          <c:marker>
            <c:symbol val="none"/>
          </c:marker>
          <c:dPt>
            <c:idx val="1"/>
            <c:bubble3D val="0"/>
            <c:spPr>
              <a:ln w="12700">
                <a:solidFill>
                  <a:schemeClr val="tx1"/>
                </a:solidFill>
                <a:prstDash val="dash"/>
              </a:ln>
            </c:spPr>
          </c:dPt>
          <c:xVal>
            <c:numRef>
              <c:f>scaler!$AB$1:$AB$2</c:f>
              <c:numCache>
                <c:formatCode>General</c:formatCode>
                <c:ptCount val="2"/>
                <c:pt idx="0">
                  <c:v>100</c:v>
                </c:pt>
                <c:pt idx="1">
                  <c:v>380</c:v>
                </c:pt>
              </c:numCache>
            </c:numRef>
          </c:xVal>
          <c:yVal>
            <c:numRef>
              <c:f>scaler!$AC$1:$AC$2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257728"/>
        <c:axId val="565259264"/>
      </c:scatterChart>
      <c:valAx>
        <c:axId val="565257728"/>
        <c:scaling>
          <c:orientation val="minMax"/>
          <c:max val="380"/>
          <c:min val="100"/>
        </c:scaling>
        <c:delete val="0"/>
        <c:axPos val="b"/>
        <c:numFmt formatCode="General" sourceLinked="1"/>
        <c:majorTickMark val="out"/>
        <c:minorTickMark val="none"/>
        <c:tickLblPos val="nextTo"/>
        <c:crossAx val="565259264"/>
        <c:crossesAt val="0"/>
        <c:crossBetween val="midCat"/>
      </c:valAx>
      <c:valAx>
        <c:axId val="565259264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65257728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scaler!$M$4:$M$284</c:f>
            </c:numRef>
          </c:yVal>
          <c:smooth val="1"/>
        </c:ser>
        <c:ser>
          <c:idx val="1"/>
          <c:order val="1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scaler!$N$4:$N$284</c:f>
            </c:numRef>
          </c:yVal>
          <c:smooth val="1"/>
        </c:ser>
        <c:ser>
          <c:idx val="2"/>
          <c:order val="2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scaler!$O$4:$O$284</c:f>
            </c:numRef>
          </c:yVal>
          <c:smooth val="1"/>
        </c:ser>
        <c:ser>
          <c:idx val="3"/>
          <c:order val="3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scaler!$P$4:$P$284</c:f>
            </c:numRef>
          </c:yVal>
          <c:smooth val="1"/>
        </c:ser>
        <c:ser>
          <c:idx val="4"/>
          <c:order val="4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scaler!$Q$4:$Q$284</c:f>
            </c:numRef>
          </c:yVal>
          <c:smooth val="1"/>
        </c:ser>
        <c:ser>
          <c:idx val="5"/>
          <c:order val="5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scaler!$R$4:$R$284</c:f>
            </c:numRef>
          </c:yVal>
          <c:smooth val="1"/>
        </c:ser>
        <c:ser>
          <c:idx val="6"/>
          <c:order val="6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scaler!$S$4:$S$284</c:f>
            </c:numRef>
          </c:yVal>
          <c:smooth val="1"/>
        </c:ser>
        <c:ser>
          <c:idx val="7"/>
          <c:order val="7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scaler!$T$4:$T$284</c:f>
            </c:numRef>
          </c:yVal>
          <c:smooth val="1"/>
        </c:ser>
        <c:ser>
          <c:idx val="8"/>
          <c:order val="8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scaler!$U$4:$U$284</c:f>
            </c:numRef>
          </c:yVal>
          <c:smooth val="1"/>
        </c:ser>
        <c:ser>
          <c:idx val="9"/>
          <c:order val="9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scaler!$V$4:$V$284</c:f>
            </c:numRef>
          </c:yVal>
          <c:smooth val="1"/>
        </c:ser>
        <c:ser>
          <c:idx val="10"/>
          <c:order val="10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scaler!$W$4:$W$284</c:f>
            </c:numRef>
          </c:yVal>
          <c:smooth val="1"/>
        </c:ser>
        <c:ser>
          <c:idx val="11"/>
          <c:order val="11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scaler!$X$4:$X$284</c:f>
            </c:numRef>
          </c:yVal>
          <c:smooth val="1"/>
        </c:ser>
        <c:ser>
          <c:idx val="12"/>
          <c:order val="12"/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scaler!$Y$4:$Y$284</c:f>
            </c:numRef>
          </c:yVal>
          <c:smooth val="1"/>
        </c:ser>
        <c:ser>
          <c:idx val="13"/>
          <c:order val="13"/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scaler!$L$4:$L$284</c:f>
              <c:numCache>
                <c:formatCode>General</c:formatCode>
                <c:ptCount val="281"/>
                <c:pt idx="0">
                  <c:v>100</c:v>
                </c:pt>
                <c:pt idx="1">
                  <c:v>101</c:v>
                </c:pt>
                <c:pt idx="2">
                  <c:v>102</c:v>
                </c:pt>
                <c:pt idx="3">
                  <c:v>103</c:v>
                </c:pt>
                <c:pt idx="4">
                  <c:v>104</c:v>
                </c:pt>
                <c:pt idx="5">
                  <c:v>105</c:v>
                </c:pt>
                <c:pt idx="6">
                  <c:v>106</c:v>
                </c:pt>
                <c:pt idx="7">
                  <c:v>107</c:v>
                </c:pt>
                <c:pt idx="8">
                  <c:v>108</c:v>
                </c:pt>
                <c:pt idx="9">
                  <c:v>109</c:v>
                </c:pt>
                <c:pt idx="10">
                  <c:v>110</c:v>
                </c:pt>
                <c:pt idx="11">
                  <c:v>111</c:v>
                </c:pt>
                <c:pt idx="12">
                  <c:v>112</c:v>
                </c:pt>
                <c:pt idx="13">
                  <c:v>113</c:v>
                </c:pt>
                <c:pt idx="14">
                  <c:v>114</c:v>
                </c:pt>
                <c:pt idx="15">
                  <c:v>115</c:v>
                </c:pt>
                <c:pt idx="16">
                  <c:v>116</c:v>
                </c:pt>
                <c:pt idx="17">
                  <c:v>117</c:v>
                </c:pt>
                <c:pt idx="18">
                  <c:v>118</c:v>
                </c:pt>
                <c:pt idx="19">
                  <c:v>119</c:v>
                </c:pt>
                <c:pt idx="20">
                  <c:v>120</c:v>
                </c:pt>
                <c:pt idx="21">
                  <c:v>121</c:v>
                </c:pt>
                <c:pt idx="22">
                  <c:v>122</c:v>
                </c:pt>
                <c:pt idx="23">
                  <c:v>123</c:v>
                </c:pt>
                <c:pt idx="24">
                  <c:v>124</c:v>
                </c:pt>
                <c:pt idx="25">
                  <c:v>125</c:v>
                </c:pt>
                <c:pt idx="26">
                  <c:v>126</c:v>
                </c:pt>
                <c:pt idx="27">
                  <c:v>127</c:v>
                </c:pt>
                <c:pt idx="28">
                  <c:v>128</c:v>
                </c:pt>
                <c:pt idx="29">
                  <c:v>129</c:v>
                </c:pt>
                <c:pt idx="30">
                  <c:v>130</c:v>
                </c:pt>
                <c:pt idx="31">
                  <c:v>131</c:v>
                </c:pt>
                <c:pt idx="32">
                  <c:v>132</c:v>
                </c:pt>
                <c:pt idx="33">
                  <c:v>133</c:v>
                </c:pt>
                <c:pt idx="34">
                  <c:v>134</c:v>
                </c:pt>
                <c:pt idx="35">
                  <c:v>135</c:v>
                </c:pt>
                <c:pt idx="36">
                  <c:v>136</c:v>
                </c:pt>
                <c:pt idx="37">
                  <c:v>137</c:v>
                </c:pt>
                <c:pt idx="38">
                  <c:v>138</c:v>
                </c:pt>
                <c:pt idx="39">
                  <c:v>139</c:v>
                </c:pt>
                <c:pt idx="40">
                  <c:v>140</c:v>
                </c:pt>
                <c:pt idx="41">
                  <c:v>141</c:v>
                </c:pt>
                <c:pt idx="42">
                  <c:v>142</c:v>
                </c:pt>
                <c:pt idx="43">
                  <c:v>143</c:v>
                </c:pt>
                <c:pt idx="44">
                  <c:v>144</c:v>
                </c:pt>
                <c:pt idx="45">
                  <c:v>145</c:v>
                </c:pt>
                <c:pt idx="46">
                  <c:v>146</c:v>
                </c:pt>
                <c:pt idx="47">
                  <c:v>147</c:v>
                </c:pt>
                <c:pt idx="48">
                  <c:v>148</c:v>
                </c:pt>
                <c:pt idx="49">
                  <c:v>149</c:v>
                </c:pt>
                <c:pt idx="50">
                  <c:v>150</c:v>
                </c:pt>
                <c:pt idx="51">
                  <c:v>151</c:v>
                </c:pt>
                <c:pt idx="52">
                  <c:v>152</c:v>
                </c:pt>
                <c:pt idx="53">
                  <c:v>153</c:v>
                </c:pt>
                <c:pt idx="54">
                  <c:v>154</c:v>
                </c:pt>
                <c:pt idx="55">
                  <c:v>155</c:v>
                </c:pt>
                <c:pt idx="56">
                  <c:v>156</c:v>
                </c:pt>
                <c:pt idx="57">
                  <c:v>157</c:v>
                </c:pt>
                <c:pt idx="58">
                  <c:v>158</c:v>
                </c:pt>
                <c:pt idx="59">
                  <c:v>159</c:v>
                </c:pt>
                <c:pt idx="60">
                  <c:v>160</c:v>
                </c:pt>
                <c:pt idx="61">
                  <c:v>161</c:v>
                </c:pt>
                <c:pt idx="62">
                  <c:v>162</c:v>
                </c:pt>
                <c:pt idx="63">
                  <c:v>163</c:v>
                </c:pt>
                <c:pt idx="64">
                  <c:v>164</c:v>
                </c:pt>
                <c:pt idx="65">
                  <c:v>165</c:v>
                </c:pt>
                <c:pt idx="66">
                  <c:v>166</c:v>
                </c:pt>
                <c:pt idx="67">
                  <c:v>167</c:v>
                </c:pt>
                <c:pt idx="68">
                  <c:v>168</c:v>
                </c:pt>
                <c:pt idx="69">
                  <c:v>169</c:v>
                </c:pt>
                <c:pt idx="70">
                  <c:v>170</c:v>
                </c:pt>
                <c:pt idx="71">
                  <c:v>171</c:v>
                </c:pt>
                <c:pt idx="72">
                  <c:v>172</c:v>
                </c:pt>
                <c:pt idx="73">
                  <c:v>173</c:v>
                </c:pt>
                <c:pt idx="74">
                  <c:v>174</c:v>
                </c:pt>
                <c:pt idx="75">
                  <c:v>175</c:v>
                </c:pt>
                <c:pt idx="76">
                  <c:v>176</c:v>
                </c:pt>
                <c:pt idx="77">
                  <c:v>177</c:v>
                </c:pt>
                <c:pt idx="78">
                  <c:v>178</c:v>
                </c:pt>
                <c:pt idx="79">
                  <c:v>179</c:v>
                </c:pt>
                <c:pt idx="80">
                  <c:v>180</c:v>
                </c:pt>
                <c:pt idx="81">
                  <c:v>181</c:v>
                </c:pt>
                <c:pt idx="82">
                  <c:v>182</c:v>
                </c:pt>
                <c:pt idx="83">
                  <c:v>183</c:v>
                </c:pt>
                <c:pt idx="84">
                  <c:v>184</c:v>
                </c:pt>
                <c:pt idx="85">
                  <c:v>185</c:v>
                </c:pt>
                <c:pt idx="86">
                  <c:v>186</c:v>
                </c:pt>
                <c:pt idx="87">
                  <c:v>187</c:v>
                </c:pt>
                <c:pt idx="88">
                  <c:v>188</c:v>
                </c:pt>
                <c:pt idx="89">
                  <c:v>189</c:v>
                </c:pt>
                <c:pt idx="90">
                  <c:v>190</c:v>
                </c:pt>
                <c:pt idx="91">
                  <c:v>191</c:v>
                </c:pt>
                <c:pt idx="92">
                  <c:v>192</c:v>
                </c:pt>
                <c:pt idx="93">
                  <c:v>193</c:v>
                </c:pt>
                <c:pt idx="94">
                  <c:v>194</c:v>
                </c:pt>
                <c:pt idx="95">
                  <c:v>195</c:v>
                </c:pt>
                <c:pt idx="96">
                  <c:v>196</c:v>
                </c:pt>
                <c:pt idx="97">
                  <c:v>197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203</c:v>
                </c:pt>
                <c:pt idx="104">
                  <c:v>204</c:v>
                </c:pt>
                <c:pt idx="105">
                  <c:v>205</c:v>
                </c:pt>
                <c:pt idx="106">
                  <c:v>206</c:v>
                </c:pt>
                <c:pt idx="107">
                  <c:v>207</c:v>
                </c:pt>
                <c:pt idx="108">
                  <c:v>208</c:v>
                </c:pt>
                <c:pt idx="109">
                  <c:v>209</c:v>
                </c:pt>
                <c:pt idx="110">
                  <c:v>210</c:v>
                </c:pt>
                <c:pt idx="111">
                  <c:v>211</c:v>
                </c:pt>
                <c:pt idx="112">
                  <c:v>212</c:v>
                </c:pt>
                <c:pt idx="113">
                  <c:v>213</c:v>
                </c:pt>
                <c:pt idx="114">
                  <c:v>214</c:v>
                </c:pt>
                <c:pt idx="115">
                  <c:v>215</c:v>
                </c:pt>
                <c:pt idx="116">
                  <c:v>216</c:v>
                </c:pt>
                <c:pt idx="117">
                  <c:v>217</c:v>
                </c:pt>
                <c:pt idx="118">
                  <c:v>218</c:v>
                </c:pt>
                <c:pt idx="119">
                  <c:v>219</c:v>
                </c:pt>
                <c:pt idx="120">
                  <c:v>220</c:v>
                </c:pt>
                <c:pt idx="121">
                  <c:v>221</c:v>
                </c:pt>
                <c:pt idx="122">
                  <c:v>222</c:v>
                </c:pt>
                <c:pt idx="123">
                  <c:v>223</c:v>
                </c:pt>
                <c:pt idx="124">
                  <c:v>224</c:v>
                </c:pt>
                <c:pt idx="125">
                  <c:v>225</c:v>
                </c:pt>
                <c:pt idx="126">
                  <c:v>226</c:v>
                </c:pt>
                <c:pt idx="127">
                  <c:v>227</c:v>
                </c:pt>
                <c:pt idx="128">
                  <c:v>228</c:v>
                </c:pt>
                <c:pt idx="129">
                  <c:v>229</c:v>
                </c:pt>
                <c:pt idx="130">
                  <c:v>230</c:v>
                </c:pt>
                <c:pt idx="131">
                  <c:v>231</c:v>
                </c:pt>
                <c:pt idx="132">
                  <c:v>232</c:v>
                </c:pt>
                <c:pt idx="133">
                  <c:v>233</c:v>
                </c:pt>
                <c:pt idx="134">
                  <c:v>234</c:v>
                </c:pt>
                <c:pt idx="135">
                  <c:v>235</c:v>
                </c:pt>
                <c:pt idx="136">
                  <c:v>236</c:v>
                </c:pt>
                <c:pt idx="137">
                  <c:v>237</c:v>
                </c:pt>
                <c:pt idx="138">
                  <c:v>238</c:v>
                </c:pt>
                <c:pt idx="139">
                  <c:v>239</c:v>
                </c:pt>
                <c:pt idx="140">
                  <c:v>240</c:v>
                </c:pt>
                <c:pt idx="141">
                  <c:v>241</c:v>
                </c:pt>
                <c:pt idx="142">
                  <c:v>242</c:v>
                </c:pt>
                <c:pt idx="143">
                  <c:v>243</c:v>
                </c:pt>
                <c:pt idx="144">
                  <c:v>244</c:v>
                </c:pt>
                <c:pt idx="145">
                  <c:v>245</c:v>
                </c:pt>
                <c:pt idx="146">
                  <c:v>246</c:v>
                </c:pt>
                <c:pt idx="147">
                  <c:v>247</c:v>
                </c:pt>
                <c:pt idx="148">
                  <c:v>248</c:v>
                </c:pt>
                <c:pt idx="149">
                  <c:v>249</c:v>
                </c:pt>
                <c:pt idx="150">
                  <c:v>250</c:v>
                </c:pt>
                <c:pt idx="151">
                  <c:v>251</c:v>
                </c:pt>
                <c:pt idx="152">
                  <c:v>252</c:v>
                </c:pt>
                <c:pt idx="153">
                  <c:v>253</c:v>
                </c:pt>
                <c:pt idx="154">
                  <c:v>254</c:v>
                </c:pt>
                <c:pt idx="155">
                  <c:v>255</c:v>
                </c:pt>
                <c:pt idx="156">
                  <c:v>256</c:v>
                </c:pt>
                <c:pt idx="157">
                  <c:v>257</c:v>
                </c:pt>
                <c:pt idx="158">
                  <c:v>258</c:v>
                </c:pt>
                <c:pt idx="159">
                  <c:v>259</c:v>
                </c:pt>
                <c:pt idx="160">
                  <c:v>260</c:v>
                </c:pt>
                <c:pt idx="161">
                  <c:v>261</c:v>
                </c:pt>
                <c:pt idx="162">
                  <c:v>262</c:v>
                </c:pt>
                <c:pt idx="163">
                  <c:v>263</c:v>
                </c:pt>
                <c:pt idx="164">
                  <c:v>264</c:v>
                </c:pt>
                <c:pt idx="165">
                  <c:v>265</c:v>
                </c:pt>
                <c:pt idx="166">
                  <c:v>266</c:v>
                </c:pt>
                <c:pt idx="167">
                  <c:v>267</c:v>
                </c:pt>
                <c:pt idx="168">
                  <c:v>268</c:v>
                </c:pt>
                <c:pt idx="169">
                  <c:v>269</c:v>
                </c:pt>
                <c:pt idx="170">
                  <c:v>270</c:v>
                </c:pt>
                <c:pt idx="171">
                  <c:v>271</c:v>
                </c:pt>
                <c:pt idx="172">
                  <c:v>272</c:v>
                </c:pt>
                <c:pt idx="173">
                  <c:v>273</c:v>
                </c:pt>
                <c:pt idx="174">
                  <c:v>274</c:v>
                </c:pt>
                <c:pt idx="175">
                  <c:v>275</c:v>
                </c:pt>
                <c:pt idx="176">
                  <c:v>276</c:v>
                </c:pt>
                <c:pt idx="177">
                  <c:v>277</c:v>
                </c:pt>
                <c:pt idx="178">
                  <c:v>278</c:v>
                </c:pt>
                <c:pt idx="179">
                  <c:v>279</c:v>
                </c:pt>
                <c:pt idx="180">
                  <c:v>280</c:v>
                </c:pt>
                <c:pt idx="181">
                  <c:v>281</c:v>
                </c:pt>
                <c:pt idx="182">
                  <c:v>282</c:v>
                </c:pt>
                <c:pt idx="183">
                  <c:v>283</c:v>
                </c:pt>
                <c:pt idx="184">
                  <c:v>284</c:v>
                </c:pt>
                <c:pt idx="185">
                  <c:v>285</c:v>
                </c:pt>
                <c:pt idx="186">
                  <c:v>286</c:v>
                </c:pt>
                <c:pt idx="187">
                  <c:v>287</c:v>
                </c:pt>
                <c:pt idx="188">
                  <c:v>288</c:v>
                </c:pt>
                <c:pt idx="189">
                  <c:v>289</c:v>
                </c:pt>
                <c:pt idx="190">
                  <c:v>290</c:v>
                </c:pt>
                <c:pt idx="191">
                  <c:v>291</c:v>
                </c:pt>
                <c:pt idx="192">
                  <c:v>292</c:v>
                </c:pt>
                <c:pt idx="193">
                  <c:v>293</c:v>
                </c:pt>
                <c:pt idx="194">
                  <c:v>294</c:v>
                </c:pt>
                <c:pt idx="195">
                  <c:v>295</c:v>
                </c:pt>
                <c:pt idx="196">
                  <c:v>296</c:v>
                </c:pt>
                <c:pt idx="197">
                  <c:v>297</c:v>
                </c:pt>
                <c:pt idx="198">
                  <c:v>298</c:v>
                </c:pt>
                <c:pt idx="199">
                  <c:v>299</c:v>
                </c:pt>
                <c:pt idx="200">
                  <c:v>300</c:v>
                </c:pt>
                <c:pt idx="201">
                  <c:v>301</c:v>
                </c:pt>
                <c:pt idx="202">
                  <c:v>302</c:v>
                </c:pt>
                <c:pt idx="203">
                  <c:v>303</c:v>
                </c:pt>
                <c:pt idx="204">
                  <c:v>304</c:v>
                </c:pt>
                <c:pt idx="205">
                  <c:v>305</c:v>
                </c:pt>
                <c:pt idx="206">
                  <c:v>306</c:v>
                </c:pt>
                <c:pt idx="207">
                  <c:v>307</c:v>
                </c:pt>
                <c:pt idx="208">
                  <c:v>308</c:v>
                </c:pt>
                <c:pt idx="209">
                  <c:v>309</c:v>
                </c:pt>
                <c:pt idx="210">
                  <c:v>310</c:v>
                </c:pt>
                <c:pt idx="211">
                  <c:v>311</c:v>
                </c:pt>
                <c:pt idx="212">
                  <c:v>312</c:v>
                </c:pt>
                <c:pt idx="213">
                  <c:v>313</c:v>
                </c:pt>
                <c:pt idx="214">
                  <c:v>314</c:v>
                </c:pt>
                <c:pt idx="215">
                  <c:v>315</c:v>
                </c:pt>
                <c:pt idx="216">
                  <c:v>316</c:v>
                </c:pt>
                <c:pt idx="217">
                  <c:v>317</c:v>
                </c:pt>
                <c:pt idx="218">
                  <c:v>318</c:v>
                </c:pt>
                <c:pt idx="219">
                  <c:v>319</c:v>
                </c:pt>
                <c:pt idx="220">
                  <c:v>320</c:v>
                </c:pt>
                <c:pt idx="221">
                  <c:v>321</c:v>
                </c:pt>
                <c:pt idx="222">
                  <c:v>322</c:v>
                </c:pt>
                <c:pt idx="223">
                  <c:v>323</c:v>
                </c:pt>
                <c:pt idx="224">
                  <c:v>324</c:v>
                </c:pt>
                <c:pt idx="225">
                  <c:v>325</c:v>
                </c:pt>
                <c:pt idx="226">
                  <c:v>326</c:v>
                </c:pt>
                <c:pt idx="227">
                  <c:v>327</c:v>
                </c:pt>
                <c:pt idx="228">
                  <c:v>328</c:v>
                </c:pt>
                <c:pt idx="229">
                  <c:v>329</c:v>
                </c:pt>
                <c:pt idx="230">
                  <c:v>330</c:v>
                </c:pt>
                <c:pt idx="231">
                  <c:v>331</c:v>
                </c:pt>
                <c:pt idx="232">
                  <c:v>332</c:v>
                </c:pt>
                <c:pt idx="233">
                  <c:v>333</c:v>
                </c:pt>
                <c:pt idx="234">
                  <c:v>334</c:v>
                </c:pt>
                <c:pt idx="235">
                  <c:v>335</c:v>
                </c:pt>
                <c:pt idx="236">
                  <c:v>336</c:v>
                </c:pt>
                <c:pt idx="237">
                  <c:v>337</c:v>
                </c:pt>
                <c:pt idx="238">
                  <c:v>338</c:v>
                </c:pt>
                <c:pt idx="239">
                  <c:v>339</c:v>
                </c:pt>
                <c:pt idx="240">
                  <c:v>340</c:v>
                </c:pt>
                <c:pt idx="241">
                  <c:v>341</c:v>
                </c:pt>
                <c:pt idx="242">
                  <c:v>342</c:v>
                </c:pt>
                <c:pt idx="243">
                  <c:v>343</c:v>
                </c:pt>
                <c:pt idx="244">
                  <c:v>344</c:v>
                </c:pt>
                <c:pt idx="245">
                  <c:v>345</c:v>
                </c:pt>
                <c:pt idx="246">
                  <c:v>346</c:v>
                </c:pt>
                <c:pt idx="247">
                  <c:v>347</c:v>
                </c:pt>
                <c:pt idx="248">
                  <c:v>348</c:v>
                </c:pt>
                <c:pt idx="249">
                  <c:v>349</c:v>
                </c:pt>
                <c:pt idx="250">
                  <c:v>350</c:v>
                </c:pt>
                <c:pt idx="251">
                  <c:v>351</c:v>
                </c:pt>
                <c:pt idx="252">
                  <c:v>352</c:v>
                </c:pt>
                <c:pt idx="253">
                  <c:v>353</c:v>
                </c:pt>
                <c:pt idx="254">
                  <c:v>354</c:v>
                </c:pt>
                <c:pt idx="255">
                  <c:v>355</c:v>
                </c:pt>
                <c:pt idx="256">
                  <c:v>356</c:v>
                </c:pt>
                <c:pt idx="257">
                  <c:v>357</c:v>
                </c:pt>
                <c:pt idx="258">
                  <c:v>358</c:v>
                </c:pt>
                <c:pt idx="259">
                  <c:v>359</c:v>
                </c:pt>
                <c:pt idx="260">
                  <c:v>360</c:v>
                </c:pt>
                <c:pt idx="261">
                  <c:v>361</c:v>
                </c:pt>
                <c:pt idx="262">
                  <c:v>362</c:v>
                </c:pt>
                <c:pt idx="263">
                  <c:v>363</c:v>
                </c:pt>
                <c:pt idx="264">
                  <c:v>364</c:v>
                </c:pt>
                <c:pt idx="265">
                  <c:v>365</c:v>
                </c:pt>
                <c:pt idx="266">
                  <c:v>366</c:v>
                </c:pt>
                <c:pt idx="267">
                  <c:v>367</c:v>
                </c:pt>
                <c:pt idx="268">
                  <c:v>368</c:v>
                </c:pt>
                <c:pt idx="269">
                  <c:v>369</c:v>
                </c:pt>
                <c:pt idx="270">
                  <c:v>370</c:v>
                </c:pt>
                <c:pt idx="271">
                  <c:v>371</c:v>
                </c:pt>
                <c:pt idx="272">
                  <c:v>372</c:v>
                </c:pt>
                <c:pt idx="273">
                  <c:v>373</c:v>
                </c:pt>
                <c:pt idx="274">
                  <c:v>374</c:v>
                </c:pt>
                <c:pt idx="275">
                  <c:v>375</c:v>
                </c:pt>
                <c:pt idx="276">
                  <c:v>376</c:v>
                </c:pt>
                <c:pt idx="277">
                  <c:v>377</c:v>
                </c:pt>
                <c:pt idx="278">
                  <c:v>378</c:v>
                </c:pt>
                <c:pt idx="279">
                  <c:v>379</c:v>
                </c:pt>
                <c:pt idx="280">
                  <c:v>380</c:v>
                </c:pt>
              </c:numCache>
            </c:numRef>
          </c:xVal>
          <c:yVal>
            <c:numRef>
              <c:f>scaler!$AA$4:$AA$284</c:f>
              <c:numCache>
                <c:formatCode>General</c:formatCode>
                <c:ptCount val="281"/>
                <c:pt idx="0">
                  <c:v>3.5174283822128727</c:v>
                </c:pt>
                <c:pt idx="1">
                  <c:v>0.25892600138109789</c:v>
                </c:pt>
                <c:pt idx="2">
                  <c:v>5.275618666921833</c:v>
                </c:pt>
                <c:pt idx="3">
                  <c:v>9.7442725808701951</c:v>
                </c:pt>
                <c:pt idx="4">
                  <c:v>5.9288495797326668</c:v>
                </c:pt>
                <c:pt idx="5">
                  <c:v>6.4870733407773615</c:v>
                </c:pt>
                <c:pt idx="6">
                  <c:v>7.0160729337530636</c:v>
                </c:pt>
                <c:pt idx="7">
                  <c:v>8.5224445075989763</c:v>
                </c:pt>
                <c:pt idx="8">
                  <c:v>6.4149728405455884</c:v>
                </c:pt>
                <c:pt idx="9">
                  <c:v>2.1533582768350854</c:v>
                </c:pt>
                <c:pt idx="10">
                  <c:v>5.4521273114812239</c:v>
                </c:pt>
                <c:pt idx="11">
                  <c:v>2.2958539750552864</c:v>
                </c:pt>
                <c:pt idx="12">
                  <c:v>7.0841226128544914</c:v>
                </c:pt>
                <c:pt idx="13">
                  <c:v>6.6576266678281106</c:v>
                </c:pt>
                <c:pt idx="14">
                  <c:v>2.1076025986977074</c:v>
                </c:pt>
                <c:pt idx="15">
                  <c:v>5.5828661444985919</c:v>
                </c:pt>
                <c:pt idx="16">
                  <c:v>6.2431316670924382</c:v>
                </c:pt>
                <c:pt idx="17">
                  <c:v>1.5433097114193317</c:v>
                </c:pt>
                <c:pt idx="18">
                  <c:v>7.2911914125265866</c:v>
                </c:pt>
                <c:pt idx="19">
                  <c:v>5.8405756065233252</c:v>
                </c:pt>
                <c:pt idx="20">
                  <c:v>170.12328943478207</c:v>
                </c:pt>
                <c:pt idx="21">
                  <c:v>9.2833902282541345</c:v>
                </c:pt>
                <c:pt idx="22">
                  <c:v>2.9428377751251587</c:v>
                </c:pt>
                <c:pt idx="23">
                  <c:v>2.4889912412029203</c:v>
                </c:pt>
                <c:pt idx="24">
                  <c:v>255.24314296655908</c:v>
                </c:pt>
                <c:pt idx="25">
                  <c:v>0.63694951345825923</c:v>
                </c:pt>
                <c:pt idx="26">
                  <c:v>1.9941920995625551</c:v>
                </c:pt>
                <c:pt idx="27">
                  <c:v>4.9808509949646576</c:v>
                </c:pt>
                <c:pt idx="28">
                  <c:v>58.684826351345258</c:v>
                </c:pt>
                <c:pt idx="29">
                  <c:v>3.0311820690654967</c:v>
                </c:pt>
                <c:pt idx="30">
                  <c:v>1.8082462737849714</c:v>
                </c:pt>
                <c:pt idx="31">
                  <c:v>9.7772485102764932</c:v>
                </c:pt>
                <c:pt idx="32">
                  <c:v>7.9403198549828211</c:v>
                </c:pt>
                <c:pt idx="33">
                  <c:v>5.5505319538264573</c:v>
                </c:pt>
                <c:pt idx="34">
                  <c:v>3.060960617033508</c:v>
                </c:pt>
                <c:pt idx="35">
                  <c:v>2.8875436291965584</c:v>
                </c:pt>
                <c:pt idx="36">
                  <c:v>15.889346348205311</c:v>
                </c:pt>
                <c:pt idx="37">
                  <c:v>7.3899984362983515</c:v>
                </c:pt>
                <c:pt idx="38">
                  <c:v>6.3298225249840812</c:v>
                </c:pt>
                <c:pt idx="39">
                  <c:v>8.443837668747511</c:v>
                </c:pt>
                <c:pt idx="40">
                  <c:v>7.0058362991976564</c:v>
                </c:pt>
                <c:pt idx="41">
                  <c:v>4.6391694177734779</c:v>
                </c:pt>
                <c:pt idx="42">
                  <c:v>1.4244619133010472</c:v>
                </c:pt>
                <c:pt idx="43">
                  <c:v>3.8816773245560734</c:v>
                </c:pt>
                <c:pt idx="44">
                  <c:v>5.6089524370320065</c:v>
                </c:pt>
                <c:pt idx="45">
                  <c:v>4.6222227362441473</c:v>
                </c:pt>
                <c:pt idx="46">
                  <c:v>1.4361469257625215</c:v>
                </c:pt>
                <c:pt idx="47">
                  <c:v>3.4444595475945161</c:v>
                </c:pt>
                <c:pt idx="48">
                  <c:v>7.2980556041719247</c:v>
                </c:pt>
                <c:pt idx="49">
                  <c:v>8.131604950933383</c:v>
                </c:pt>
                <c:pt idx="50">
                  <c:v>6.2846006134090953</c:v>
                </c:pt>
                <c:pt idx="51">
                  <c:v>7.7356763386854945</c:v>
                </c:pt>
                <c:pt idx="52">
                  <c:v>7.7350939479351926</c:v>
                </c:pt>
                <c:pt idx="53">
                  <c:v>8.4630627902146678</c:v>
                </c:pt>
                <c:pt idx="54">
                  <c:v>9.9349639101436544</c:v>
                </c:pt>
                <c:pt idx="55">
                  <c:v>4.5099253367923424</c:v>
                </c:pt>
                <c:pt idx="56">
                  <c:v>1.4410414285781081</c:v>
                </c:pt>
                <c:pt idx="57">
                  <c:v>6.4366521050635654</c:v>
                </c:pt>
                <c:pt idx="58">
                  <c:v>8.1142048767413613</c:v>
                </c:pt>
                <c:pt idx="59">
                  <c:v>1.680926598313458</c:v>
                </c:pt>
                <c:pt idx="60">
                  <c:v>4.490825459031047</c:v>
                </c:pt>
                <c:pt idx="61">
                  <c:v>2.3320443517755929</c:v>
                </c:pt>
                <c:pt idx="62">
                  <c:v>6.076712518971835</c:v>
                </c:pt>
                <c:pt idx="63">
                  <c:v>8.07447997222536</c:v>
                </c:pt>
                <c:pt idx="64">
                  <c:v>1.5120236841878187</c:v>
                </c:pt>
                <c:pt idx="65">
                  <c:v>8.0543067742032353</c:v>
                </c:pt>
                <c:pt idx="66">
                  <c:v>3.6310733010996366</c:v>
                </c:pt>
                <c:pt idx="67">
                  <c:v>2.8091499912110853</c:v>
                </c:pt>
                <c:pt idx="68">
                  <c:v>6.3273650511855717</c:v>
                </c:pt>
                <c:pt idx="69">
                  <c:v>5.6557623058559905</c:v>
                </c:pt>
                <c:pt idx="70">
                  <c:v>7.2511069613090893</c:v>
                </c:pt>
                <c:pt idx="71">
                  <c:v>8.5508235703461537</c:v>
                </c:pt>
                <c:pt idx="72">
                  <c:v>1.6014345693021836</c:v>
                </c:pt>
                <c:pt idx="73">
                  <c:v>7.6956749278994616</c:v>
                </c:pt>
                <c:pt idx="74">
                  <c:v>1.7623148020849932</c:v>
                </c:pt>
                <c:pt idx="75">
                  <c:v>92.61925849982029</c:v>
                </c:pt>
                <c:pt idx="76">
                  <c:v>8.8802571413480749</c:v>
                </c:pt>
                <c:pt idx="77">
                  <c:v>6.0387056843551381</c:v>
                </c:pt>
                <c:pt idx="78">
                  <c:v>2.2467924747874415</c:v>
                </c:pt>
                <c:pt idx="79">
                  <c:v>292.40917109718617</c:v>
                </c:pt>
                <c:pt idx="80">
                  <c:v>1.2487643515047497</c:v>
                </c:pt>
                <c:pt idx="81">
                  <c:v>0.66744341447351196</c:v>
                </c:pt>
                <c:pt idx="82">
                  <c:v>8.350737579432554</c:v>
                </c:pt>
                <c:pt idx="83">
                  <c:v>5.5659644709995337</c:v>
                </c:pt>
                <c:pt idx="84">
                  <c:v>7.7683159970604629</c:v>
                </c:pt>
                <c:pt idx="85">
                  <c:v>0.76103627598314016</c:v>
                </c:pt>
                <c:pt idx="86">
                  <c:v>341.47075398080989</c:v>
                </c:pt>
                <c:pt idx="87">
                  <c:v>7.1392600023864432</c:v>
                </c:pt>
                <c:pt idx="88">
                  <c:v>1.7006328288227945</c:v>
                </c:pt>
                <c:pt idx="89">
                  <c:v>0.16108910331286586</c:v>
                </c:pt>
                <c:pt idx="90">
                  <c:v>8.3652244310323827</c:v>
                </c:pt>
                <c:pt idx="91">
                  <c:v>7.7637871128271332</c:v>
                </c:pt>
                <c:pt idx="92">
                  <c:v>5.0158052507784525</c:v>
                </c:pt>
                <c:pt idx="93">
                  <c:v>5.4886571101010118</c:v>
                </c:pt>
                <c:pt idx="94">
                  <c:v>2.8694404461551306</c:v>
                </c:pt>
                <c:pt idx="95">
                  <c:v>9.2726004577428895</c:v>
                </c:pt>
                <c:pt idx="96">
                  <c:v>9.1726513390413071</c:v>
                </c:pt>
                <c:pt idx="97">
                  <c:v>4.0711115949522902</c:v>
                </c:pt>
                <c:pt idx="98">
                  <c:v>0.3200807663071914</c:v>
                </c:pt>
                <c:pt idx="99">
                  <c:v>1.5061492724174119</c:v>
                </c:pt>
                <c:pt idx="100">
                  <c:v>3.2383412531317592</c:v>
                </c:pt>
                <c:pt idx="101">
                  <c:v>5.6690589996600993</c:v>
                </c:pt>
                <c:pt idx="102">
                  <c:v>1.2898401029680928</c:v>
                </c:pt>
                <c:pt idx="103">
                  <c:v>3.959614015462857</c:v>
                </c:pt>
                <c:pt idx="104">
                  <c:v>1.4452509969082483</c:v>
                </c:pt>
                <c:pt idx="105">
                  <c:v>1.4745056257793887</c:v>
                </c:pt>
                <c:pt idx="106">
                  <c:v>2.3020094139800773</c:v>
                </c:pt>
                <c:pt idx="107">
                  <c:v>4.6119071441590034</c:v>
                </c:pt>
                <c:pt idx="108">
                  <c:v>4.5702491869293844</c:v>
                </c:pt>
                <c:pt idx="109">
                  <c:v>9.8920148927809421</c:v>
                </c:pt>
                <c:pt idx="110">
                  <c:v>3.4538731930062272</c:v>
                </c:pt>
                <c:pt idx="111">
                  <c:v>6.3145252815592601</c:v>
                </c:pt>
                <c:pt idx="112">
                  <c:v>6.8149927394307017</c:v>
                </c:pt>
                <c:pt idx="113">
                  <c:v>7.6746242467836403</c:v>
                </c:pt>
                <c:pt idx="114">
                  <c:v>9.1560256166049072</c:v>
                </c:pt>
                <c:pt idx="115">
                  <c:v>6.1783943690787959</c:v>
                </c:pt>
                <c:pt idx="116">
                  <c:v>5.1653967073961224</c:v>
                </c:pt>
                <c:pt idx="117">
                  <c:v>3.2353806929083717</c:v>
                </c:pt>
                <c:pt idx="118">
                  <c:v>2.5342430307545749</c:v>
                </c:pt>
                <c:pt idx="119">
                  <c:v>4.9449559924896267</c:v>
                </c:pt>
                <c:pt idx="120">
                  <c:v>5.7738023329112149</c:v>
                </c:pt>
                <c:pt idx="121">
                  <c:v>0.73428106649013225</c:v>
                </c:pt>
                <c:pt idx="122">
                  <c:v>8.5789874360642706</c:v>
                </c:pt>
                <c:pt idx="123">
                  <c:v>4.4043994848807833</c:v>
                </c:pt>
                <c:pt idx="124">
                  <c:v>5.6808586508155532</c:v>
                </c:pt>
                <c:pt idx="125">
                  <c:v>25.236897800284449</c:v>
                </c:pt>
                <c:pt idx="126">
                  <c:v>9.5952804022305713</c:v>
                </c:pt>
                <c:pt idx="127">
                  <c:v>5.8579540531896797</c:v>
                </c:pt>
                <c:pt idx="128">
                  <c:v>9.8417550131017748</c:v>
                </c:pt>
                <c:pt idx="129">
                  <c:v>427.43487183745066</c:v>
                </c:pt>
                <c:pt idx="130">
                  <c:v>5.632324718783245</c:v>
                </c:pt>
                <c:pt idx="131">
                  <c:v>9.0732043605006929</c:v>
                </c:pt>
                <c:pt idx="132">
                  <c:v>8.2432917920038058</c:v>
                </c:pt>
                <c:pt idx="133">
                  <c:v>40.078125518503953</c:v>
                </c:pt>
                <c:pt idx="134">
                  <c:v>8.184311401144388</c:v>
                </c:pt>
                <c:pt idx="135">
                  <c:v>0.82258368988749164</c:v>
                </c:pt>
                <c:pt idx="136">
                  <c:v>2.1055798563359698</c:v>
                </c:pt>
                <c:pt idx="137">
                  <c:v>7.8764016333801381</c:v>
                </c:pt>
                <c:pt idx="138">
                  <c:v>1.4645954668032346</c:v>
                </c:pt>
                <c:pt idx="139">
                  <c:v>8.3101913534525789</c:v>
                </c:pt>
                <c:pt idx="140">
                  <c:v>7.6137280562012633</c:v>
                </c:pt>
                <c:pt idx="141">
                  <c:v>3.6238415016763947</c:v>
                </c:pt>
                <c:pt idx="142">
                  <c:v>2.6797336291642484</c:v>
                </c:pt>
                <c:pt idx="143">
                  <c:v>9.4120292888658641E-2</c:v>
                </c:pt>
                <c:pt idx="144">
                  <c:v>4.3942619954622426</c:v>
                </c:pt>
                <c:pt idx="145">
                  <c:v>2.0859556601697573</c:v>
                </c:pt>
                <c:pt idx="146">
                  <c:v>7.3081794201081873</c:v>
                </c:pt>
                <c:pt idx="147">
                  <c:v>5.3683233377637061</c:v>
                </c:pt>
                <c:pt idx="148">
                  <c:v>2.779288129542862</c:v>
                </c:pt>
                <c:pt idx="149">
                  <c:v>0.51655323503178696</c:v>
                </c:pt>
                <c:pt idx="150">
                  <c:v>1.3220575408133983</c:v>
                </c:pt>
                <c:pt idx="151">
                  <c:v>7.6358003681395372</c:v>
                </c:pt>
                <c:pt idx="152">
                  <c:v>2.7414553986541579</c:v>
                </c:pt>
                <c:pt idx="153">
                  <c:v>3.5410639427628956</c:v>
                </c:pt>
                <c:pt idx="154">
                  <c:v>9.6924237475435255</c:v>
                </c:pt>
                <c:pt idx="155">
                  <c:v>6.7340499592491465</c:v>
                </c:pt>
                <c:pt idx="156">
                  <c:v>5.1936633797235787</c:v>
                </c:pt>
                <c:pt idx="157">
                  <c:v>9.3544937728861264</c:v>
                </c:pt>
                <c:pt idx="158">
                  <c:v>1.2115646551176762</c:v>
                </c:pt>
                <c:pt idx="159">
                  <c:v>6.628144666225646</c:v>
                </c:pt>
                <c:pt idx="160">
                  <c:v>4.0399144937440674</c:v>
                </c:pt>
                <c:pt idx="161">
                  <c:v>8.6172199698849141</c:v>
                </c:pt>
                <c:pt idx="162">
                  <c:v>4.1525196149351329</c:v>
                </c:pt>
                <c:pt idx="163">
                  <c:v>8.8293536791754228</c:v>
                </c:pt>
                <c:pt idx="164">
                  <c:v>0.70701680490354968</c:v>
                </c:pt>
                <c:pt idx="165">
                  <c:v>6.6741430220352891</c:v>
                </c:pt>
                <c:pt idx="166">
                  <c:v>5.1884275247188469</c:v>
                </c:pt>
                <c:pt idx="167">
                  <c:v>3.8120569003093596</c:v>
                </c:pt>
                <c:pt idx="168">
                  <c:v>2.5206025909484406</c:v>
                </c:pt>
                <c:pt idx="169">
                  <c:v>91.386879197009449</c:v>
                </c:pt>
                <c:pt idx="170">
                  <c:v>4.0056437368349833</c:v>
                </c:pt>
                <c:pt idx="171">
                  <c:v>2.4303667632632528</c:v>
                </c:pt>
                <c:pt idx="172">
                  <c:v>7.3845406685586088</c:v>
                </c:pt>
                <c:pt idx="173">
                  <c:v>88.789770973740104</c:v>
                </c:pt>
                <c:pt idx="174">
                  <c:v>9.5459394266635194</c:v>
                </c:pt>
                <c:pt idx="175">
                  <c:v>1.8738740726837255</c:v>
                </c:pt>
                <c:pt idx="176">
                  <c:v>6.1240072500381606</c:v>
                </c:pt>
                <c:pt idx="177">
                  <c:v>2.8475412473379</c:v>
                </c:pt>
                <c:pt idx="178">
                  <c:v>6.1198268166598124</c:v>
                </c:pt>
                <c:pt idx="179">
                  <c:v>4.5592802412085547</c:v>
                </c:pt>
                <c:pt idx="180">
                  <c:v>5.5524596395741437</c:v>
                </c:pt>
                <c:pt idx="181">
                  <c:v>1.0127129892136644</c:v>
                </c:pt>
                <c:pt idx="182">
                  <c:v>8.5422160841006178</c:v>
                </c:pt>
                <c:pt idx="183">
                  <c:v>8.2267608890001593</c:v>
                </c:pt>
                <c:pt idx="184">
                  <c:v>33.341659002725763</c:v>
                </c:pt>
                <c:pt idx="185">
                  <c:v>6.5517050299666018</c:v>
                </c:pt>
                <c:pt idx="186">
                  <c:v>3.4513862061451404</c:v>
                </c:pt>
                <c:pt idx="187">
                  <c:v>0.62130330881026152</c:v>
                </c:pt>
                <c:pt idx="188">
                  <c:v>1.5051846164567606</c:v>
                </c:pt>
                <c:pt idx="189">
                  <c:v>7.8153787800218302</c:v>
                </c:pt>
                <c:pt idx="190">
                  <c:v>1.6899365047635495</c:v>
                </c:pt>
                <c:pt idx="191">
                  <c:v>1.5637703856237439</c:v>
                </c:pt>
                <c:pt idx="192">
                  <c:v>1.9095784289601081</c:v>
                </c:pt>
                <c:pt idx="193">
                  <c:v>7.8043931416341756</c:v>
                </c:pt>
                <c:pt idx="194">
                  <c:v>6.7353103605531448</c:v>
                </c:pt>
                <c:pt idx="195">
                  <c:v>4.9846747439621719</c:v>
                </c:pt>
                <c:pt idx="196">
                  <c:v>2.5288616857058788</c:v>
                </c:pt>
                <c:pt idx="197">
                  <c:v>1.7792178932084346</c:v>
                </c:pt>
                <c:pt idx="198">
                  <c:v>5.5265048304323443</c:v>
                </c:pt>
                <c:pt idx="199">
                  <c:v>7.508952256981889</c:v>
                </c:pt>
                <c:pt idx="200">
                  <c:v>2.400292100204453</c:v>
                </c:pt>
                <c:pt idx="201">
                  <c:v>4.212134839803122</c:v>
                </c:pt>
                <c:pt idx="202">
                  <c:v>9.7852998799565896</c:v>
                </c:pt>
                <c:pt idx="203">
                  <c:v>2.4377321119756159</c:v>
                </c:pt>
                <c:pt idx="204">
                  <c:v>5.9556237923016813</c:v>
                </c:pt>
                <c:pt idx="205">
                  <c:v>7.6093258590989201</c:v>
                </c:pt>
                <c:pt idx="206">
                  <c:v>8.2028822550880083</c:v>
                </c:pt>
                <c:pt idx="207">
                  <c:v>2.0731478133840122</c:v>
                </c:pt>
                <c:pt idx="208">
                  <c:v>5.0157621558445973</c:v>
                </c:pt>
                <c:pt idx="209">
                  <c:v>5.2638340353039439</c:v>
                </c:pt>
                <c:pt idx="210">
                  <c:v>5.7888940160013416</c:v>
                </c:pt>
                <c:pt idx="211">
                  <c:v>1.6399678834800069</c:v>
                </c:pt>
                <c:pt idx="212">
                  <c:v>0.65304528672349371</c:v>
                </c:pt>
                <c:pt idx="213">
                  <c:v>5.6052886454850812</c:v>
                </c:pt>
                <c:pt idx="214">
                  <c:v>2.1968331528674101</c:v>
                </c:pt>
                <c:pt idx="215">
                  <c:v>6.1226929321681016</c:v>
                </c:pt>
                <c:pt idx="216">
                  <c:v>2.4544589008462623</c:v>
                </c:pt>
                <c:pt idx="217">
                  <c:v>0.56860944273432135</c:v>
                </c:pt>
                <c:pt idx="218">
                  <c:v>5.4588936623187188</c:v>
                </c:pt>
                <c:pt idx="219">
                  <c:v>27.221666382275163</c:v>
                </c:pt>
                <c:pt idx="220">
                  <c:v>8.2154748656425483</c:v>
                </c:pt>
                <c:pt idx="221">
                  <c:v>1.6121858113185861</c:v>
                </c:pt>
                <c:pt idx="222">
                  <c:v>2.3954909208269171</c:v>
                </c:pt>
                <c:pt idx="223">
                  <c:v>266.08689909331372</c:v>
                </c:pt>
                <c:pt idx="224">
                  <c:v>106.09649857512123</c:v>
                </c:pt>
                <c:pt idx="225">
                  <c:v>7.7924960535514662</c:v>
                </c:pt>
                <c:pt idx="226">
                  <c:v>6.0600251970749319</c:v>
                </c:pt>
                <c:pt idx="227">
                  <c:v>89.083825841147871</c:v>
                </c:pt>
                <c:pt idx="228">
                  <c:v>330.03870036453122</c:v>
                </c:pt>
                <c:pt idx="229">
                  <c:v>3.1421080660116871</c:v>
                </c:pt>
                <c:pt idx="230">
                  <c:v>0.58515065990726645</c:v>
                </c:pt>
                <c:pt idx="231">
                  <c:v>6.218085433780816</c:v>
                </c:pt>
                <c:pt idx="232">
                  <c:v>9.9525240425956127</c:v>
                </c:pt>
                <c:pt idx="233">
                  <c:v>7.5188344748795277</c:v>
                </c:pt>
                <c:pt idx="234">
                  <c:v>7.4463426859599817</c:v>
                </c:pt>
                <c:pt idx="235">
                  <c:v>2.7386127699030238</c:v>
                </c:pt>
                <c:pt idx="236">
                  <c:v>6.9341660472890041</c:v>
                </c:pt>
                <c:pt idx="237">
                  <c:v>5.1642581840977666</c:v>
                </c:pt>
                <c:pt idx="238">
                  <c:v>4.1922764993266526</c:v>
                </c:pt>
                <c:pt idx="239">
                  <c:v>9.5639074597877425</c:v>
                </c:pt>
                <c:pt idx="240">
                  <c:v>5.6924406483985388</c:v>
                </c:pt>
                <c:pt idx="241">
                  <c:v>5.0097093637660688</c:v>
                </c:pt>
                <c:pt idx="242">
                  <c:v>1.0592959675329827</c:v>
                </c:pt>
                <c:pt idx="243">
                  <c:v>2.3006951921519079</c:v>
                </c:pt>
                <c:pt idx="244">
                  <c:v>7.1332104963087613</c:v>
                </c:pt>
                <c:pt idx="245">
                  <c:v>2.0703975559779799</c:v>
                </c:pt>
                <c:pt idx="246">
                  <c:v>9.1029502348479241</c:v>
                </c:pt>
                <c:pt idx="247">
                  <c:v>2.0873324227756029</c:v>
                </c:pt>
                <c:pt idx="248">
                  <c:v>6.4034966594122897</c:v>
                </c:pt>
                <c:pt idx="249">
                  <c:v>2.9642403087599059</c:v>
                </c:pt>
                <c:pt idx="250">
                  <c:v>4.7806085873659772</c:v>
                </c:pt>
                <c:pt idx="251">
                  <c:v>8.2265484030267046</c:v>
                </c:pt>
                <c:pt idx="252">
                  <c:v>0.83676348805708844</c:v>
                </c:pt>
                <c:pt idx="253">
                  <c:v>1.9553718725918712E-2</c:v>
                </c:pt>
                <c:pt idx="254">
                  <c:v>9.0617905968201491</c:v>
                </c:pt>
                <c:pt idx="255">
                  <c:v>1.2936057920030108</c:v>
                </c:pt>
                <c:pt idx="256">
                  <c:v>8.5831002128516776</c:v>
                </c:pt>
                <c:pt idx="257">
                  <c:v>7.0064276503622827</c:v>
                </c:pt>
                <c:pt idx="258">
                  <c:v>5.4341131796895876</c:v>
                </c:pt>
                <c:pt idx="259">
                  <c:v>9.3469599979059659</c:v>
                </c:pt>
                <c:pt idx="260">
                  <c:v>5.253580134728705</c:v>
                </c:pt>
                <c:pt idx="261">
                  <c:v>6.4436427964867775</c:v>
                </c:pt>
                <c:pt idx="262">
                  <c:v>3.6227877934369968</c:v>
                </c:pt>
                <c:pt idx="263">
                  <c:v>5.3551676167890552</c:v>
                </c:pt>
                <c:pt idx="264">
                  <c:v>8.9409097367367458</c:v>
                </c:pt>
                <c:pt idx="265">
                  <c:v>2.8387117419431962</c:v>
                </c:pt>
                <c:pt idx="266">
                  <c:v>1.1890825515482417</c:v>
                </c:pt>
                <c:pt idx="267">
                  <c:v>5.9892127548473626</c:v>
                </c:pt>
                <c:pt idx="268">
                  <c:v>8.1251008810301109</c:v>
                </c:pt>
                <c:pt idx="269">
                  <c:v>2.9666286781620421</c:v>
                </c:pt>
                <c:pt idx="270">
                  <c:v>7.9867704379314564</c:v>
                </c:pt>
                <c:pt idx="271">
                  <c:v>1.5609165467728903</c:v>
                </c:pt>
                <c:pt idx="272">
                  <c:v>4.6154129152202401</c:v>
                </c:pt>
                <c:pt idx="273">
                  <c:v>9.5679948997326356</c:v>
                </c:pt>
                <c:pt idx="274">
                  <c:v>8.3591864552294055</c:v>
                </c:pt>
                <c:pt idx="275">
                  <c:v>4.1837238697899535</c:v>
                </c:pt>
                <c:pt idx="276">
                  <c:v>5.7531792097292058</c:v>
                </c:pt>
                <c:pt idx="277">
                  <c:v>3.8772658401825844</c:v>
                </c:pt>
                <c:pt idx="278">
                  <c:v>1.4952748236339852E-2</c:v>
                </c:pt>
                <c:pt idx="279">
                  <c:v>5.8723926894193443</c:v>
                </c:pt>
                <c:pt idx="280">
                  <c:v>2.7205962105762547</c:v>
                </c:pt>
              </c:numCache>
            </c:numRef>
          </c:yVal>
          <c:smooth val="1"/>
        </c:ser>
        <c:ser>
          <c:idx val="14"/>
          <c:order val="14"/>
          <c:spPr>
            <a:ln w="127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scaler!$AB$1:$AB$2</c:f>
              <c:numCache>
                <c:formatCode>General</c:formatCode>
                <c:ptCount val="2"/>
                <c:pt idx="0">
                  <c:v>100</c:v>
                </c:pt>
                <c:pt idx="1">
                  <c:v>380</c:v>
                </c:pt>
              </c:numCache>
            </c:numRef>
          </c:xVal>
          <c:yVal>
            <c:numRef>
              <c:f>scaler!$AC$1:$AC$2</c:f>
              <c:numCache>
                <c:formatCode>General</c:formatCode>
                <c:ptCount val="2"/>
                <c:pt idx="0">
                  <c:v>50</c:v>
                </c:pt>
                <c:pt idx="1">
                  <c:v>50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924224"/>
        <c:axId val="567925760"/>
      </c:scatterChart>
      <c:valAx>
        <c:axId val="567924224"/>
        <c:scaling>
          <c:orientation val="minMax"/>
          <c:max val="380"/>
          <c:min val="100"/>
        </c:scaling>
        <c:delete val="0"/>
        <c:axPos val="b"/>
        <c:numFmt formatCode="General" sourceLinked="1"/>
        <c:majorTickMark val="out"/>
        <c:minorTickMark val="none"/>
        <c:tickLblPos val="nextTo"/>
        <c:crossAx val="567925760"/>
        <c:crossesAt val="0"/>
        <c:crossBetween val="midCat"/>
      </c:valAx>
      <c:valAx>
        <c:axId val="567925760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56792422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204090</xdr:colOff>
      <xdr:row>8</xdr:row>
      <xdr:rowOff>102770</xdr:rowOff>
    </xdr:from>
    <xdr:to>
      <xdr:col>41</xdr:col>
      <xdr:colOff>204090</xdr:colOff>
      <xdr:row>18</xdr:row>
      <xdr:rowOff>175570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213615</xdr:colOff>
      <xdr:row>18</xdr:row>
      <xdr:rowOff>127944</xdr:rowOff>
    </xdr:from>
    <xdr:to>
      <xdr:col>41</xdr:col>
      <xdr:colOff>213615</xdr:colOff>
      <xdr:row>29</xdr:row>
      <xdr:rowOff>4801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211710</xdr:colOff>
      <xdr:row>28</xdr:row>
      <xdr:rowOff>167949</xdr:rowOff>
    </xdr:from>
    <xdr:to>
      <xdr:col>41</xdr:col>
      <xdr:colOff>211710</xdr:colOff>
      <xdr:row>39</xdr:row>
      <xdr:rowOff>44806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225045</xdr:colOff>
      <xdr:row>39</xdr:row>
      <xdr:rowOff>20992</xdr:rowOff>
    </xdr:from>
    <xdr:to>
      <xdr:col>41</xdr:col>
      <xdr:colOff>225045</xdr:colOff>
      <xdr:row>49</xdr:row>
      <xdr:rowOff>82906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31</xdr:col>
      <xdr:colOff>376646</xdr:colOff>
      <xdr:row>0</xdr:row>
      <xdr:rowOff>94706</xdr:rowOff>
    </xdr:from>
    <xdr:to>
      <xdr:col>40</xdr:col>
      <xdr:colOff>576943</xdr:colOff>
      <xdr:row>7</xdr:row>
      <xdr:rowOff>119744</xdr:rowOff>
    </xdr:to>
    <xdr:sp macro="" textlink="">
      <xdr:nvSpPr>
        <xdr:cNvPr id="2" name="TextBox 1"/>
        <xdr:cNvSpPr txBox="1"/>
      </xdr:nvSpPr>
      <xdr:spPr>
        <a:xfrm>
          <a:off x="11969932" y="94706"/>
          <a:ext cx="5686697" cy="13313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6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NEITHER ESR NOR ANY OF THEIR EMPLOYEES MAKES ANY WARRANTY, EXPRESS OR IMPLIED, OR ASSUMES ANY LEGAL LIABILITY OR RESPONSIBILITY WHATSOEVER FOR USE OF THIS WORKSHEET OR ITS CONTENTS.</a:t>
          </a:r>
          <a:r>
            <a:rPr lang="en-NZ" sz="1600">
              <a:effectLst/>
            </a:rPr>
            <a:t> </a:t>
          </a:r>
          <a:endParaRPr lang="en-NZ" sz="16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284"/>
  <sheetViews>
    <sheetView tabSelected="1" zoomScale="70" zoomScaleNormal="70" workbookViewId="0">
      <selection activeCell="AP7" sqref="AP7"/>
    </sheetView>
  </sheetViews>
  <sheetFormatPr defaultRowHeight="14.4" x14ac:dyDescent="0.3"/>
  <cols>
    <col min="1" max="4" width="8.88671875" style="1"/>
    <col min="5" max="5" width="12.6640625" style="1" bestFit="1" customWidth="1"/>
    <col min="6" max="6" width="13.6640625" style="1" customWidth="1"/>
    <col min="7" max="9" width="8.88671875" style="1"/>
    <col min="13" max="25" width="0" hidden="1" customWidth="1"/>
    <col min="27" max="29" width="9.109375" customWidth="1"/>
    <col min="44" max="44" width="48.33203125" customWidth="1"/>
  </cols>
  <sheetData>
    <row r="1" spans="1:44" x14ac:dyDescent="0.3">
      <c r="F1" t="s">
        <v>6</v>
      </c>
      <c r="G1" s="1">
        <v>0.2</v>
      </c>
      <c r="H1" t="s">
        <v>4</v>
      </c>
      <c r="I1"/>
      <c r="AB1">
        <v>100</v>
      </c>
      <c r="AC1">
        <v>50</v>
      </c>
      <c r="AD1" t="s">
        <v>5</v>
      </c>
    </row>
    <row r="2" spans="1:44" x14ac:dyDescent="0.3">
      <c r="F2" s="3" t="s">
        <v>12</v>
      </c>
      <c r="G2" s="3"/>
      <c r="H2" s="3"/>
      <c r="I2" s="3"/>
      <c r="AB2">
        <v>380</v>
      </c>
      <c r="AC2">
        <v>50</v>
      </c>
    </row>
    <row r="3" spans="1:44" ht="15.6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11</v>
      </c>
      <c r="M3">
        <v>2</v>
      </c>
      <c r="N3">
        <v>3</v>
      </c>
      <c r="O3">
        <v>4</v>
      </c>
      <c r="P3">
        <v>5</v>
      </c>
      <c r="AR3" s="2"/>
    </row>
    <row r="4" spans="1:44" x14ac:dyDescent="0.3">
      <c r="A4" s="1">
        <v>1</v>
      </c>
      <c r="B4" s="1">
        <v>12</v>
      </c>
      <c r="C4" s="1">
        <v>570</v>
      </c>
      <c r="D4" s="1">
        <v>139.63999999999999</v>
      </c>
      <c r="E4" s="1">
        <f>ROUND(D4,0)</f>
        <v>140</v>
      </c>
      <c r="F4" s="1">
        <f>C4*$G$1</f>
        <v>114</v>
      </c>
      <c r="L4">
        <v>100</v>
      </c>
      <c r="M4" t="e">
        <f>VLOOKUP($L4,$E$4:$J$55,M$3,0)</f>
        <v>#N/A</v>
      </c>
      <c r="N4" t="e">
        <f>VLOOKUP($L4,$E$4:$J$55,N$3,0)</f>
        <v>#N/A</v>
      </c>
      <c r="O4" t="e">
        <f>VLOOKUP($L4,$E$4:$J$55,O$3,0)</f>
        <v>#N/A</v>
      </c>
      <c r="P4" t="e">
        <f>VLOOKUP($L4,$E$4:$J$55,P$3,0)</f>
        <v>#N/A</v>
      </c>
      <c r="Q4" t="b">
        <f>ISNUMBER(M4)</f>
        <v>0</v>
      </c>
      <c r="R4" t="b">
        <f t="shared" ref="R4:T4" si="0">ISNUMBER(N4)</f>
        <v>0</v>
      </c>
      <c r="S4" t="b">
        <f t="shared" si="0"/>
        <v>0</v>
      </c>
      <c r="T4" t="b">
        <f t="shared" si="0"/>
        <v>0</v>
      </c>
      <c r="U4" s="1">
        <f>IF(Q4,IF(M4&gt;0,M4,0),0)</f>
        <v>0</v>
      </c>
      <c r="V4" s="1">
        <f t="shared" ref="V4:X4" si="1">IF(R4,IF(N4&gt;0,N4,0),0)</f>
        <v>0</v>
      </c>
      <c r="W4" s="1">
        <f t="shared" si="1"/>
        <v>0</v>
      </c>
      <c r="X4" s="1">
        <f t="shared" si="1"/>
        <v>0</v>
      </c>
      <c r="Y4" s="1">
        <f ca="1">RAND()*10</f>
        <v>3.5174283822128727</v>
      </c>
      <c r="Z4" s="1">
        <f ca="1">U4+$Y4</f>
        <v>3.5174283822128727</v>
      </c>
      <c r="AA4" s="1">
        <f t="shared" ref="AA4:AC4" ca="1" si="2">V4+$Y4</f>
        <v>3.5174283822128727</v>
      </c>
      <c r="AB4" s="1">
        <f t="shared" ca="1" si="2"/>
        <v>3.5174283822128727</v>
      </c>
      <c r="AC4" s="1">
        <f t="shared" ca="1" si="2"/>
        <v>3.5174283822128727</v>
      </c>
    </row>
    <row r="5" spans="1:44" x14ac:dyDescent="0.3">
      <c r="A5" s="1">
        <v>1</v>
      </c>
      <c r="B5" s="1">
        <v>13</v>
      </c>
      <c r="C5" s="1">
        <v>3546</v>
      </c>
      <c r="D5" s="1">
        <v>144.16999999999999</v>
      </c>
      <c r="E5" s="1">
        <f t="shared" ref="E5:E60" si="3">ROUND(D5,0)</f>
        <v>144</v>
      </c>
      <c r="F5" s="1">
        <f t="shared" ref="F5:F16" si="4">C5*$G$1</f>
        <v>709.2</v>
      </c>
      <c r="L5">
        <v>101</v>
      </c>
      <c r="M5" t="e">
        <f>VLOOKUP($L5,$E$4:$J$55,M$3,0)</f>
        <v>#N/A</v>
      </c>
      <c r="N5" t="e">
        <f>VLOOKUP($L5,$E$4:$J$55,N$3,0)</f>
        <v>#N/A</v>
      </c>
      <c r="O5" t="e">
        <f>VLOOKUP($L5,$E$4:$J$55,O$3,0)</f>
        <v>#N/A</v>
      </c>
      <c r="P5" t="e">
        <f>VLOOKUP($L5,$E$4:$J$55,P$3,0)</f>
        <v>#N/A</v>
      </c>
      <c r="Q5" t="b">
        <f t="shared" ref="Q5:Q68" si="5">ISNUMBER(M5)</f>
        <v>0</v>
      </c>
      <c r="R5" t="b">
        <f t="shared" ref="R5:R68" si="6">ISNUMBER(N5)</f>
        <v>0</v>
      </c>
      <c r="S5" t="b">
        <f t="shared" ref="S5:S68" si="7">ISNUMBER(O5)</f>
        <v>0</v>
      </c>
      <c r="T5" t="b">
        <f t="shared" ref="T5:T68" si="8">ISNUMBER(P5)</f>
        <v>0</v>
      </c>
      <c r="U5" s="1">
        <f t="shared" ref="U5:U68" si="9">IF(Q5,IF(M5&gt;0,M5,0),0)</f>
        <v>0</v>
      </c>
      <c r="V5" s="1">
        <f t="shared" ref="V5:V68" si="10">IF(R5,IF(N5&gt;0,N5,0),0)</f>
        <v>0</v>
      </c>
      <c r="W5" s="1">
        <f t="shared" ref="W5:W68" si="11">IF(S5,IF(O5&gt;0,O5,0),0)</f>
        <v>0</v>
      </c>
      <c r="X5" s="1">
        <f t="shared" ref="X5:X68" si="12">IF(T5,IF(P5&gt;0,P5,0),0)</f>
        <v>0</v>
      </c>
      <c r="Y5" s="1">
        <f t="shared" ref="Y5:Y68" ca="1" si="13">RAND()*10</f>
        <v>0.25892600138109789</v>
      </c>
      <c r="Z5" s="1">
        <f t="shared" ref="Z5:Z68" ca="1" si="14">U5+$Y5</f>
        <v>0.25892600138109789</v>
      </c>
      <c r="AA5" s="1">
        <f t="shared" ref="AA5:AA68" ca="1" si="15">V5+$Y5</f>
        <v>0.25892600138109789</v>
      </c>
      <c r="AB5" s="1">
        <f t="shared" ref="AB5:AB68" ca="1" si="16">W5+$Y5</f>
        <v>0.25892600138109789</v>
      </c>
      <c r="AC5" s="1">
        <f t="shared" ref="AC5:AC68" ca="1" si="17">X5+$Y5</f>
        <v>0.25892600138109789</v>
      </c>
    </row>
    <row r="6" spans="1:44" x14ac:dyDescent="0.3">
      <c r="A6" s="1">
        <v>1</v>
      </c>
      <c r="B6" s="1">
        <v>14</v>
      </c>
      <c r="C6" s="1">
        <v>127</v>
      </c>
      <c r="D6" s="1">
        <v>148.69999999999999</v>
      </c>
      <c r="E6" s="1">
        <f t="shared" si="3"/>
        <v>149</v>
      </c>
      <c r="F6" s="1">
        <f t="shared" si="4"/>
        <v>25.400000000000002</v>
      </c>
      <c r="L6">
        <v>102</v>
      </c>
      <c r="M6" t="e">
        <f>VLOOKUP($L6,$E$4:$J$55,M$3,0)</f>
        <v>#N/A</v>
      </c>
      <c r="N6" t="e">
        <f>VLOOKUP($L6,$E$4:$J$55,N$3,0)</f>
        <v>#N/A</v>
      </c>
      <c r="O6" t="e">
        <f>VLOOKUP($L6,$E$4:$J$55,O$3,0)</f>
        <v>#N/A</v>
      </c>
      <c r="P6" t="e">
        <f>VLOOKUP($L6,$E$4:$J$55,P$3,0)</f>
        <v>#N/A</v>
      </c>
      <c r="Q6" t="b">
        <f t="shared" si="5"/>
        <v>0</v>
      </c>
      <c r="R6" t="b">
        <f t="shared" si="6"/>
        <v>0</v>
      </c>
      <c r="S6" t="b">
        <f t="shared" si="7"/>
        <v>0</v>
      </c>
      <c r="T6" t="b">
        <f t="shared" si="8"/>
        <v>0</v>
      </c>
      <c r="U6" s="1">
        <f t="shared" si="9"/>
        <v>0</v>
      </c>
      <c r="V6" s="1">
        <f t="shared" si="10"/>
        <v>0</v>
      </c>
      <c r="W6" s="1">
        <f t="shared" si="11"/>
        <v>0</v>
      </c>
      <c r="X6" s="1">
        <f t="shared" si="12"/>
        <v>0</v>
      </c>
      <c r="Y6" s="1">
        <f t="shared" ca="1" si="13"/>
        <v>5.275618666921833</v>
      </c>
      <c r="Z6" s="1">
        <f t="shared" ca="1" si="14"/>
        <v>5.275618666921833</v>
      </c>
      <c r="AA6" s="1">
        <f t="shared" ca="1" si="15"/>
        <v>5.275618666921833</v>
      </c>
      <c r="AB6" s="1">
        <f t="shared" ca="1" si="16"/>
        <v>5.275618666921833</v>
      </c>
      <c r="AC6" s="1">
        <f t="shared" ca="1" si="17"/>
        <v>5.275618666921833</v>
      </c>
    </row>
    <row r="7" spans="1:44" x14ac:dyDescent="0.3">
      <c r="A7" s="1">
        <v>2</v>
      </c>
      <c r="B7" s="1">
        <v>28</v>
      </c>
      <c r="C7" s="1">
        <v>246</v>
      </c>
      <c r="D7" s="1">
        <v>200.37</v>
      </c>
      <c r="E7" s="1">
        <f t="shared" si="3"/>
        <v>200</v>
      </c>
      <c r="F7" s="1">
        <f t="shared" si="4"/>
        <v>49.2</v>
      </c>
      <c r="L7">
        <v>103</v>
      </c>
      <c r="M7" t="e">
        <f>VLOOKUP($L7,$E$4:$J$55,M$3,0)</f>
        <v>#N/A</v>
      </c>
      <c r="N7" t="e">
        <f>VLOOKUP($L7,$E$4:$J$55,N$3,0)</f>
        <v>#N/A</v>
      </c>
      <c r="O7" t="e">
        <f>VLOOKUP($L7,$E$4:$J$55,O$3,0)</f>
        <v>#N/A</v>
      </c>
      <c r="P7" t="e">
        <f>VLOOKUP($L7,$E$4:$J$55,P$3,0)</f>
        <v>#N/A</v>
      </c>
      <c r="Q7" t="b">
        <f t="shared" si="5"/>
        <v>0</v>
      </c>
      <c r="R7" t="b">
        <f t="shared" si="6"/>
        <v>0</v>
      </c>
      <c r="S7" t="b">
        <f t="shared" si="7"/>
        <v>0</v>
      </c>
      <c r="T7" t="b">
        <f t="shared" si="8"/>
        <v>0</v>
      </c>
      <c r="U7" s="1">
        <f t="shared" si="9"/>
        <v>0</v>
      </c>
      <c r="V7" s="1">
        <f t="shared" si="10"/>
        <v>0</v>
      </c>
      <c r="W7" s="1">
        <f t="shared" si="11"/>
        <v>0</v>
      </c>
      <c r="X7" s="1">
        <f t="shared" si="12"/>
        <v>0</v>
      </c>
      <c r="Y7" s="1">
        <f t="shared" ca="1" si="13"/>
        <v>9.7442725808701951</v>
      </c>
      <c r="Z7" s="1">
        <f t="shared" ca="1" si="14"/>
        <v>9.7442725808701951</v>
      </c>
      <c r="AA7" s="1">
        <f t="shared" ca="1" si="15"/>
        <v>9.7442725808701951</v>
      </c>
      <c r="AB7" s="1">
        <f t="shared" ca="1" si="16"/>
        <v>9.7442725808701951</v>
      </c>
      <c r="AC7" s="1">
        <f t="shared" ca="1" si="17"/>
        <v>9.7442725808701951</v>
      </c>
    </row>
    <row r="8" spans="1:44" x14ac:dyDescent="0.3">
      <c r="A8" s="1">
        <v>2</v>
      </c>
      <c r="B8" s="1">
        <v>29</v>
      </c>
      <c r="C8" s="1">
        <v>131</v>
      </c>
      <c r="D8" s="1">
        <v>204.43</v>
      </c>
      <c r="E8" s="1">
        <f t="shared" si="3"/>
        <v>204</v>
      </c>
      <c r="F8" s="1">
        <f t="shared" si="4"/>
        <v>26.200000000000003</v>
      </c>
      <c r="L8">
        <v>104</v>
      </c>
      <c r="M8" t="e">
        <f>VLOOKUP($L8,$E$4:$J$55,M$3,0)</f>
        <v>#N/A</v>
      </c>
      <c r="N8" t="e">
        <f>VLOOKUP($L8,$E$4:$J$55,N$3,0)</f>
        <v>#N/A</v>
      </c>
      <c r="O8" t="e">
        <f>VLOOKUP($L8,$E$4:$J$55,O$3,0)</f>
        <v>#N/A</v>
      </c>
      <c r="P8" t="e">
        <f>VLOOKUP($L8,$E$4:$J$55,P$3,0)</f>
        <v>#N/A</v>
      </c>
      <c r="Q8" t="b">
        <f t="shared" si="5"/>
        <v>0</v>
      </c>
      <c r="R8" t="b">
        <f t="shared" si="6"/>
        <v>0</v>
      </c>
      <c r="S8" t="b">
        <f t="shared" si="7"/>
        <v>0</v>
      </c>
      <c r="T8" t="b">
        <f t="shared" si="8"/>
        <v>0</v>
      </c>
      <c r="U8" s="1">
        <f t="shared" si="9"/>
        <v>0</v>
      </c>
      <c r="V8" s="1">
        <f t="shared" si="10"/>
        <v>0</v>
      </c>
      <c r="W8" s="1">
        <f t="shared" si="11"/>
        <v>0</v>
      </c>
      <c r="X8" s="1">
        <f t="shared" si="12"/>
        <v>0</v>
      </c>
      <c r="Y8" s="1">
        <f t="shared" ca="1" si="13"/>
        <v>5.9288495797326668</v>
      </c>
      <c r="Z8" s="1">
        <f t="shared" ca="1" si="14"/>
        <v>5.9288495797326668</v>
      </c>
      <c r="AA8" s="1">
        <f t="shared" ca="1" si="15"/>
        <v>5.9288495797326668</v>
      </c>
      <c r="AB8" s="1">
        <f t="shared" ca="1" si="16"/>
        <v>5.9288495797326668</v>
      </c>
      <c r="AC8" s="1">
        <f t="shared" ca="1" si="17"/>
        <v>5.9288495797326668</v>
      </c>
    </row>
    <row r="9" spans="1:44" x14ac:dyDescent="0.3">
      <c r="A9" s="1">
        <v>2</v>
      </c>
      <c r="B9" s="1">
        <v>30</v>
      </c>
      <c r="C9" s="1">
        <v>2144</v>
      </c>
      <c r="D9" s="1">
        <v>208.41</v>
      </c>
      <c r="E9" s="1">
        <f t="shared" si="3"/>
        <v>208</v>
      </c>
      <c r="F9" s="1">
        <f t="shared" si="4"/>
        <v>428.8</v>
      </c>
      <c r="L9">
        <v>105</v>
      </c>
      <c r="M9" t="e">
        <f>VLOOKUP($L9,$E$4:$J$55,M$3,0)</f>
        <v>#N/A</v>
      </c>
      <c r="N9" t="e">
        <f>VLOOKUP($L9,$E$4:$J$55,N$3,0)</f>
        <v>#N/A</v>
      </c>
      <c r="O9" t="e">
        <f>VLOOKUP($L9,$E$4:$J$55,O$3,0)</f>
        <v>#N/A</v>
      </c>
      <c r="P9" t="e">
        <f>VLOOKUP($L9,$E$4:$J$55,P$3,0)</f>
        <v>#N/A</v>
      </c>
      <c r="Q9" t="b">
        <f t="shared" si="5"/>
        <v>0</v>
      </c>
      <c r="R9" t="b">
        <f t="shared" si="6"/>
        <v>0</v>
      </c>
      <c r="S9" t="b">
        <f t="shared" si="7"/>
        <v>0</v>
      </c>
      <c r="T9" t="b">
        <f t="shared" si="8"/>
        <v>0</v>
      </c>
      <c r="U9" s="1">
        <f t="shared" si="9"/>
        <v>0</v>
      </c>
      <c r="V9" s="1">
        <f t="shared" si="10"/>
        <v>0</v>
      </c>
      <c r="W9" s="1">
        <f t="shared" si="11"/>
        <v>0</v>
      </c>
      <c r="X9" s="1">
        <f t="shared" si="12"/>
        <v>0</v>
      </c>
      <c r="Y9" s="1">
        <f t="shared" ca="1" si="13"/>
        <v>6.4870733407773615</v>
      </c>
      <c r="Z9" s="1">
        <f t="shared" ca="1" si="14"/>
        <v>6.4870733407773615</v>
      </c>
      <c r="AA9" s="1">
        <f t="shared" ca="1" si="15"/>
        <v>6.4870733407773615</v>
      </c>
      <c r="AB9" s="1">
        <f t="shared" ca="1" si="16"/>
        <v>6.4870733407773615</v>
      </c>
      <c r="AC9" s="1">
        <f t="shared" ca="1" si="17"/>
        <v>6.4870733407773615</v>
      </c>
    </row>
    <row r="10" spans="1:44" x14ac:dyDescent="0.3">
      <c r="A10" s="1">
        <v>2</v>
      </c>
      <c r="B10" s="1">
        <v>31</v>
      </c>
      <c r="C10" s="1">
        <v>291</v>
      </c>
      <c r="D10" s="1">
        <v>212.4</v>
      </c>
      <c r="E10" s="1">
        <f t="shared" si="3"/>
        <v>212</v>
      </c>
      <c r="F10" s="1">
        <f t="shared" si="4"/>
        <v>58.2</v>
      </c>
      <c r="L10">
        <v>106</v>
      </c>
      <c r="M10" t="e">
        <f>VLOOKUP($L10,$E$4:$J$55,M$3,0)</f>
        <v>#N/A</v>
      </c>
      <c r="N10" t="e">
        <f>VLOOKUP($L10,$E$4:$J$55,N$3,0)</f>
        <v>#N/A</v>
      </c>
      <c r="O10" t="e">
        <f>VLOOKUP($L10,$E$4:$J$55,O$3,0)</f>
        <v>#N/A</v>
      </c>
      <c r="P10" t="e">
        <f>VLOOKUP($L10,$E$4:$J$55,P$3,0)</f>
        <v>#N/A</v>
      </c>
      <c r="Q10" t="b">
        <f t="shared" si="5"/>
        <v>0</v>
      </c>
      <c r="R10" t="b">
        <f t="shared" si="6"/>
        <v>0</v>
      </c>
      <c r="S10" t="b">
        <f t="shared" si="7"/>
        <v>0</v>
      </c>
      <c r="T10" t="b">
        <f t="shared" si="8"/>
        <v>0</v>
      </c>
      <c r="U10" s="1">
        <f t="shared" si="9"/>
        <v>0</v>
      </c>
      <c r="V10" s="1">
        <f t="shared" si="10"/>
        <v>0</v>
      </c>
      <c r="W10" s="1">
        <f t="shared" si="11"/>
        <v>0</v>
      </c>
      <c r="X10" s="1">
        <f t="shared" si="12"/>
        <v>0</v>
      </c>
      <c r="Y10" s="1">
        <f t="shared" ca="1" si="13"/>
        <v>7.0160729337530636</v>
      </c>
      <c r="Z10" s="1">
        <f t="shared" ca="1" si="14"/>
        <v>7.0160729337530636</v>
      </c>
      <c r="AA10" s="1">
        <f t="shared" ca="1" si="15"/>
        <v>7.0160729337530636</v>
      </c>
      <c r="AB10" s="1">
        <f t="shared" ca="1" si="16"/>
        <v>7.0160729337530636</v>
      </c>
      <c r="AC10" s="1">
        <f t="shared" ca="1" si="17"/>
        <v>7.0160729337530636</v>
      </c>
    </row>
    <row r="11" spans="1:44" x14ac:dyDescent="0.3">
      <c r="A11" s="1">
        <v>2</v>
      </c>
      <c r="B11" s="1">
        <v>32.200000000000003</v>
      </c>
      <c r="C11" s="1">
        <v>174</v>
      </c>
      <c r="D11" s="1">
        <v>218.36</v>
      </c>
      <c r="E11" s="1">
        <f t="shared" si="3"/>
        <v>218</v>
      </c>
      <c r="F11" s="1">
        <f t="shared" si="4"/>
        <v>34.800000000000004</v>
      </c>
      <c r="L11">
        <v>107</v>
      </c>
      <c r="M11" t="e">
        <f>VLOOKUP($L11,$E$4:$J$55,M$3,0)</f>
        <v>#N/A</v>
      </c>
      <c r="N11" t="e">
        <f>VLOOKUP($L11,$E$4:$J$55,N$3,0)</f>
        <v>#N/A</v>
      </c>
      <c r="O11" t="e">
        <f>VLOOKUP($L11,$E$4:$J$55,O$3,0)</f>
        <v>#N/A</v>
      </c>
      <c r="P11" t="e">
        <f>VLOOKUP($L11,$E$4:$J$55,P$3,0)</f>
        <v>#N/A</v>
      </c>
      <c r="Q11" t="b">
        <f t="shared" si="5"/>
        <v>0</v>
      </c>
      <c r="R11" t="b">
        <f t="shared" si="6"/>
        <v>0</v>
      </c>
      <c r="S11" t="b">
        <f t="shared" si="7"/>
        <v>0</v>
      </c>
      <c r="T11" t="b">
        <f t="shared" si="8"/>
        <v>0</v>
      </c>
      <c r="U11" s="1">
        <f t="shared" si="9"/>
        <v>0</v>
      </c>
      <c r="V11" s="1">
        <f t="shared" si="10"/>
        <v>0</v>
      </c>
      <c r="W11" s="1">
        <f t="shared" si="11"/>
        <v>0</v>
      </c>
      <c r="X11" s="1">
        <f t="shared" si="12"/>
        <v>0</v>
      </c>
      <c r="Y11" s="1">
        <f t="shared" ca="1" si="13"/>
        <v>8.5224445075989763</v>
      </c>
      <c r="Z11" s="1">
        <f t="shared" ca="1" si="14"/>
        <v>8.5224445075989763</v>
      </c>
      <c r="AA11" s="1">
        <f t="shared" ca="1" si="15"/>
        <v>8.5224445075989763</v>
      </c>
      <c r="AB11" s="1">
        <f t="shared" ca="1" si="16"/>
        <v>8.5224445075989763</v>
      </c>
      <c r="AC11" s="1">
        <f t="shared" ca="1" si="17"/>
        <v>8.5224445075989763</v>
      </c>
    </row>
    <row r="12" spans="1:44" x14ac:dyDescent="0.3">
      <c r="A12" s="1">
        <v>3</v>
      </c>
      <c r="B12" s="1">
        <v>7</v>
      </c>
      <c r="C12" s="1">
        <v>263</v>
      </c>
      <c r="D12" s="1">
        <v>259.57</v>
      </c>
      <c r="E12" s="1">
        <f t="shared" si="3"/>
        <v>260</v>
      </c>
      <c r="F12" s="1">
        <f t="shared" si="4"/>
        <v>52.6</v>
      </c>
      <c r="L12">
        <v>108</v>
      </c>
      <c r="M12" t="e">
        <f>VLOOKUP($L12,$E$4:$J$55,M$3,0)</f>
        <v>#N/A</v>
      </c>
      <c r="N12" t="e">
        <f>VLOOKUP($L12,$E$4:$J$55,N$3,0)</f>
        <v>#N/A</v>
      </c>
      <c r="O12" t="e">
        <f>VLOOKUP($L12,$E$4:$J$55,O$3,0)</f>
        <v>#N/A</v>
      </c>
      <c r="P12" t="e">
        <f>VLOOKUP($L12,$E$4:$J$55,P$3,0)</f>
        <v>#N/A</v>
      </c>
      <c r="Q12" t="b">
        <f t="shared" si="5"/>
        <v>0</v>
      </c>
      <c r="R12" t="b">
        <f t="shared" si="6"/>
        <v>0</v>
      </c>
      <c r="S12" t="b">
        <f t="shared" si="7"/>
        <v>0</v>
      </c>
      <c r="T12" t="b">
        <f t="shared" si="8"/>
        <v>0</v>
      </c>
      <c r="U12" s="1">
        <f t="shared" si="9"/>
        <v>0</v>
      </c>
      <c r="V12" s="1">
        <f t="shared" si="10"/>
        <v>0</v>
      </c>
      <c r="W12" s="1">
        <f t="shared" si="11"/>
        <v>0</v>
      </c>
      <c r="X12" s="1">
        <f t="shared" si="12"/>
        <v>0</v>
      </c>
      <c r="Y12" s="1">
        <f t="shared" ca="1" si="13"/>
        <v>6.4149728405455884</v>
      </c>
      <c r="Z12" s="1">
        <f t="shared" ca="1" si="14"/>
        <v>6.4149728405455884</v>
      </c>
      <c r="AA12" s="1">
        <f t="shared" ca="1" si="15"/>
        <v>6.4149728405455884</v>
      </c>
      <c r="AB12" s="1">
        <f t="shared" ca="1" si="16"/>
        <v>6.4149728405455884</v>
      </c>
      <c r="AC12" s="1">
        <f t="shared" ca="1" si="17"/>
        <v>6.4149728405455884</v>
      </c>
    </row>
    <row r="13" spans="1:44" x14ac:dyDescent="0.3">
      <c r="A13" s="1">
        <v>3</v>
      </c>
      <c r="B13" s="1">
        <v>9</v>
      </c>
      <c r="C13" s="1">
        <v>143</v>
      </c>
      <c r="D13" s="1">
        <v>267.64999999999998</v>
      </c>
      <c r="E13" s="1">
        <f t="shared" si="3"/>
        <v>268</v>
      </c>
      <c r="F13" s="1">
        <f t="shared" si="4"/>
        <v>28.6</v>
      </c>
      <c r="L13">
        <v>109</v>
      </c>
      <c r="M13" t="e">
        <f>VLOOKUP($L13,$E$4:$J$55,M$3,0)</f>
        <v>#N/A</v>
      </c>
      <c r="N13" t="e">
        <f>VLOOKUP($L13,$E$4:$J$55,N$3,0)</f>
        <v>#N/A</v>
      </c>
      <c r="O13" t="e">
        <f>VLOOKUP($L13,$E$4:$J$55,O$3,0)</f>
        <v>#N/A</v>
      </c>
      <c r="P13" t="e">
        <f>VLOOKUP($L13,$E$4:$J$55,P$3,0)</f>
        <v>#N/A</v>
      </c>
      <c r="Q13" t="b">
        <f t="shared" si="5"/>
        <v>0</v>
      </c>
      <c r="R13" t="b">
        <f t="shared" si="6"/>
        <v>0</v>
      </c>
      <c r="S13" t="b">
        <f t="shared" si="7"/>
        <v>0</v>
      </c>
      <c r="T13" t="b">
        <f t="shared" si="8"/>
        <v>0</v>
      </c>
      <c r="U13" s="1">
        <f t="shared" si="9"/>
        <v>0</v>
      </c>
      <c r="V13" s="1">
        <f t="shared" si="10"/>
        <v>0</v>
      </c>
      <c r="W13" s="1">
        <f t="shared" si="11"/>
        <v>0</v>
      </c>
      <c r="X13" s="1">
        <f t="shared" si="12"/>
        <v>0</v>
      </c>
      <c r="Y13" s="1">
        <f t="shared" ca="1" si="13"/>
        <v>2.1533582768350854</v>
      </c>
      <c r="Z13" s="1">
        <f t="shared" ca="1" si="14"/>
        <v>2.1533582768350854</v>
      </c>
      <c r="AA13" s="1">
        <f t="shared" ca="1" si="15"/>
        <v>2.1533582768350854</v>
      </c>
      <c r="AB13" s="1">
        <f t="shared" ca="1" si="16"/>
        <v>2.1533582768350854</v>
      </c>
      <c r="AC13" s="1">
        <f t="shared" ca="1" si="17"/>
        <v>2.1533582768350854</v>
      </c>
    </row>
    <row r="14" spans="1:44" x14ac:dyDescent="0.3">
      <c r="A14" s="1">
        <v>3</v>
      </c>
      <c r="B14" s="1">
        <v>10</v>
      </c>
      <c r="C14" s="1">
        <v>933</v>
      </c>
      <c r="D14" s="1">
        <v>271.58</v>
      </c>
      <c r="E14" s="1">
        <f t="shared" si="3"/>
        <v>272</v>
      </c>
      <c r="F14" s="1">
        <f t="shared" si="4"/>
        <v>186.60000000000002</v>
      </c>
      <c r="L14">
        <v>110</v>
      </c>
      <c r="M14" t="e">
        <f>VLOOKUP($L14,$E$4:$J$55,M$3,0)</f>
        <v>#N/A</v>
      </c>
      <c r="N14" t="e">
        <f>VLOOKUP($L14,$E$4:$J$55,N$3,0)</f>
        <v>#N/A</v>
      </c>
      <c r="O14" t="e">
        <f>VLOOKUP($L14,$E$4:$J$55,O$3,0)</f>
        <v>#N/A</v>
      </c>
      <c r="P14" t="e">
        <f>VLOOKUP($L14,$E$4:$J$55,P$3,0)</f>
        <v>#N/A</v>
      </c>
      <c r="Q14" t="b">
        <f t="shared" si="5"/>
        <v>0</v>
      </c>
      <c r="R14" t="b">
        <f t="shared" si="6"/>
        <v>0</v>
      </c>
      <c r="S14" t="b">
        <f t="shared" si="7"/>
        <v>0</v>
      </c>
      <c r="T14" t="b">
        <f t="shared" si="8"/>
        <v>0</v>
      </c>
      <c r="U14" s="1">
        <f t="shared" si="9"/>
        <v>0</v>
      </c>
      <c r="V14" s="1">
        <f t="shared" si="10"/>
        <v>0</v>
      </c>
      <c r="W14" s="1">
        <f t="shared" si="11"/>
        <v>0</v>
      </c>
      <c r="X14" s="1">
        <f t="shared" si="12"/>
        <v>0</v>
      </c>
      <c r="Y14" s="1">
        <f t="shared" ca="1" si="13"/>
        <v>5.4521273114812239</v>
      </c>
      <c r="Z14" s="1">
        <f t="shared" ca="1" si="14"/>
        <v>5.4521273114812239</v>
      </c>
      <c r="AA14" s="1">
        <f t="shared" ca="1" si="15"/>
        <v>5.4521273114812239</v>
      </c>
      <c r="AB14" s="1">
        <f t="shared" ca="1" si="16"/>
        <v>5.4521273114812239</v>
      </c>
      <c r="AC14" s="1">
        <f t="shared" ca="1" si="17"/>
        <v>5.4521273114812239</v>
      </c>
    </row>
    <row r="15" spans="1:44" x14ac:dyDescent="0.3">
      <c r="A15" s="1">
        <v>3</v>
      </c>
      <c r="B15" s="1">
        <v>11</v>
      </c>
      <c r="C15" s="1">
        <v>869</v>
      </c>
      <c r="D15" s="1">
        <v>275.68</v>
      </c>
      <c r="E15" s="1">
        <f t="shared" si="3"/>
        <v>276</v>
      </c>
      <c r="F15" s="1">
        <f t="shared" si="4"/>
        <v>173.8</v>
      </c>
      <c r="L15">
        <v>111</v>
      </c>
      <c r="M15" t="e">
        <f>VLOOKUP($L15,$E$4:$J$55,M$3,0)</f>
        <v>#N/A</v>
      </c>
      <c r="N15" t="e">
        <f>VLOOKUP($L15,$E$4:$J$55,N$3,0)</f>
        <v>#N/A</v>
      </c>
      <c r="O15" t="e">
        <f>VLOOKUP($L15,$E$4:$J$55,O$3,0)</f>
        <v>#N/A</v>
      </c>
      <c r="P15" t="e">
        <f>VLOOKUP($L15,$E$4:$J$55,P$3,0)</f>
        <v>#N/A</v>
      </c>
      <c r="Q15" t="b">
        <f t="shared" si="5"/>
        <v>0</v>
      </c>
      <c r="R15" t="b">
        <f t="shared" si="6"/>
        <v>0</v>
      </c>
      <c r="S15" t="b">
        <f t="shared" si="7"/>
        <v>0</v>
      </c>
      <c r="T15" t="b">
        <f t="shared" si="8"/>
        <v>0</v>
      </c>
      <c r="U15" s="1">
        <f t="shared" si="9"/>
        <v>0</v>
      </c>
      <c r="V15" s="1">
        <f t="shared" si="10"/>
        <v>0</v>
      </c>
      <c r="W15" s="1">
        <f t="shared" si="11"/>
        <v>0</v>
      </c>
      <c r="X15" s="1">
        <f t="shared" si="12"/>
        <v>0</v>
      </c>
      <c r="Y15" s="1">
        <f t="shared" ca="1" si="13"/>
        <v>2.2958539750552864</v>
      </c>
      <c r="Z15" s="1">
        <f t="shared" ca="1" si="14"/>
        <v>2.2958539750552864</v>
      </c>
      <c r="AA15" s="1">
        <f t="shared" ca="1" si="15"/>
        <v>2.2958539750552864</v>
      </c>
      <c r="AB15" s="1">
        <f t="shared" ca="1" si="16"/>
        <v>2.2958539750552864</v>
      </c>
      <c r="AC15" s="1">
        <f t="shared" ca="1" si="17"/>
        <v>2.2958539750552864</v>
      </c>
    </row>
    <row r="16" spans="1:44" x14ac:dyDescent="0.3">
      <c r="A16" s="1">
        <v>3</v>
      </c>
      <c r="B16" s="1">
        <v>12</v>
      </c>
      <c r="C16" s="1">
        <v>197</v>
      </c>
      <c r="D16" s="1">
        <v>279.7</v>
      </c>
      <c r="E16" s="1">
        <f t="shared" si="3"/>
        <v>280</v>
      </c>
      <c r="F16" s="1">
        <f t="shared" si="4"/>
        <v>39.400000000000006</v>
      </c>
      <c r="L16">
        <v>112</v>
      </c>
      <c r="M16" t="e">
        <f>VLOOKUP($L16,$E$4:$J$55,M$3,0)</f>
        <v>#N/A</v>
      </c>
      <c r="N16" t="e">
        <f>VLOOKUP($L16,$E$4:$J$55,N$3,0)</f>
        <v>#N/A</v>
      </c>
      <c r="O16" t="e">
        <f>VLOOKUP($L16,$E$4:$J$55,O$3,0)</f>
        <v>#N/A</v>
      </c>
      <c r="P16" t="e">
        <f>VLOOKUP($L16,$E$4:$J$55,P$3,0)</f>
        <v>#N/A</v>
      </c>
      <c r="Q16" t="b">
        <f t="shared" si="5"/>
        <v>0</v>
      </c>
      <c r="R16" t="b">
        <f t="shared" si="6"/>
        <v>0</v>
      </c>
      <c r="S16" t="b">
        <f t="shared" si="7"/>
        <v>0</v>
      </c>
      <c r="T16" t="b">
        <f t="shared" si="8"/>
        <v>0</v>
      </c>
      <c r="U16" s="1">
        <f t="shared" si="9"/>
        <v>0</v>
      </c>
      <c r="V16" s="1">
        <f t="shared" si="10"/>
        <v>0</v>
      </c>
      <c r="W16" s="1">
        <f t="shared" si="11"/>
        <v>0</v>
      </c>
      <c r="X16" s="1">
        <f t="shared" si="12"/>
        <v>0</v>
      </c>
      <c r="Y16" s="1">
        <f t="shared" ca="1" si="13"/>
        <v>7.0841226128544914</v>
      </c>
      <c r="Z16" s="1">
        <f t="shared" ca="1" si="14"/>
        <v>7.0841226128544914</v>
      </c>
      <c r="AA16" s="1">
        <f t="shared" ca="1" si="15"/>
        <v>7.0841226128544914</v>
      </c>
      <c r="AB16" s="1">
        <f t="shared" ca="1" si="16"/>
        <v>7.0841226128544914</v>
      </c>
      <c r="AC16" s="1">
        <f t="shared" ca="1" si="17"/>
        <v>7.0841226128544914</v>
      </c>
    </row>
    <row r="17" spans="1:29" x14ac:dyDescent="0.3">
      <c r="A17" s="1">
        <v>4</v>
      </c>
      <c r="B17" s="1">
        <v>9</v>
      </c>
      <c r="C17" s="1">
        <v>51</v>
      </c>
      <c r="D17" s="1">
        <v>316.33</v>
      </c>
      <c r="E17" s="1">
        <f t="shared" si="3"/>
        <v>316</v>
      </c>
      <c r="F17" s="1">
        <f>C17*$G$1</f>
        <v>10.200000000000001</v>
      </c>
      <c r="L17">
        <v>113</v>
      </c>
      <c r="M17" t="e">
        <f>VLOOKUP($L17,$E$4:$J$55,M$3,0)</f>
        <v>#N/A</v>
      </c>
      <c r="N17" t="e">
        <f>VLOOKUP($L17,$E$4:$J$55,N$3,0)</f>
        <v>#N/A</v>
      </c>
      <c r="O17" t="e">
        <f>VLOOKUP($L17,$E$4:$J$55,O$3,0)</f>
        <v>#N/A</v>
      </c>
      <c r="P17" t="e">
        <f>VLOOKUP($L17,$E$4:$J$55,P$3,0)</f>
        <v>#N/A</v>
      </c>
      <c r="Q17" t="b">
        <f t="shared" si="5"/>
        <v>0</v>
      </c>
      <c r="R17" t="b">
        <f t="shared" si="6"/>
        <v>0</v>
      </c>
      <c r="S17" t="b">
        <f t="shared" si="7"/>
        <v>0</v>
      </c>
      <c r="T17" t="b">
        <f t="shared" si="8"/>
        <v>0</v>
      </c>
      <c r="U17" s="1">
        <f t="shared" si="9"/>
        <v>0</v>
      </c>
      <c r="V17" s="1">
        <f t="shared" si="10"/>
        <v>0</v>
      </c>
      <c r="W17" s="1">
        <f t="shared" si="11"/>
        <v>0</v>
      </c>
      <c r="X17" s="1">
        <f t="shared" si="12"/>
        <v>0</v>
      </c>
      <c r="Y17" s="1">
        <f t="shared" ca="1" si="13"/>
        <v>6.6576266678281106</v>
      </c>
      <c r="Z17" s="1">
        <f t="shared" ca="1" si="14"/>
        <v>6.6576266678281106</v>
      </c>
      <c r="AA17" s="1">
        <f t="shared" ca="1" si="15"/>
        <v>6.6576266678281106</v>
      </c>
      <c r="AB17" s="1">
        <f t="shared" ca="1" si="16"/>
        <v>6.6576266678281106</v>
      </c>
      <c r="AC17" s="1">
        <f t="shared" ca="1" si="17"/>
        <v>6.6576266678281106</v>
      </c>
    </row>
    <row r="18" spans="1:29" x14ac:dyDescent="0.3">
      <c r="A18" s="1">
        <v>4</v>
      </c>
      <c r="B18" s="1">
        <v>10</v>
      </c>
      <c r="C18" s="1">
        <v>1229</v>
      </c>
      <c r="D18" s="1">
        <v>320.42</v>
      </c>
      <c r="E18" s="1">
        <f t="shared" si="3"/>
        <v>320</v>
      </c>
      <c r="F18" s="1">
        <f>C18*$G$1</f>
        <v>245.8</v>
      </c>
      <c r="L18">
        <v>114</v>
      </c>
      <c r="M18" t="e">
        <f>VLOOKUP($L18,$E$4:$J$55,M$3,0)</f>
        <v>#N/A</v>
      </c>
      <c r="N18" t="e">
        <f>VLOOKUP($L18,$E$4:$J$55,N$3,0)</f>
        <v>#N/A</v>
      </c>
      <c r="O18" t="e">
        <f>VLOOKUP($L18,$E$4:$J$55,O$3,0)</f>
        <v>#N/A</v>
      </c>
      <c r="P18" t="e">
        <f>VLOOKUP($L18,$E$4:$J$55,P$3,0)</f>
        <v>#N/A</v>
      </c>
      <c r="Q18" t="b">
        <f t="shared" si="5"/>
        <v>0</v>
      </c>
      <c r="R18" t="b">
        <f t="shared" si="6"/>
        <v>0</v>
      </c>
      <c r="S18" t="b">
        <f t="shared" si="7"/>
        <v>0</v>
      </c>
      <c r="T18" t="b">
        <f t="shared" si="8"/>
        <v>0</v>
      </c>
      <c r="U18" s="1">
        <f t="shared" si="9"/>
        <v>0</v>
      </c>
      <c r="V18" s="1">
        <f t="shared" si="10"/>
        <v>0</v>
      </c>
      <c r="W18" s="1">
        <f t="shared" si="11"/>
        <v>0</v>
      </c>
      <c r="X18" s="1">
        <f t="shared" si="12"/>
        <v>0</v>
      </c>
      <c r="Y18" s="1">
        <f t="shared" ca="1" si="13"/>
        <v>2.1076025986977074</v>
      </c>
      <c r="Z18" s="1">
        <f t="shared" ca="1" si="14"/>
        <v>2.1076025986977074</v>
      </c>
      <c r="AA18" s="1">
        <f t="shared" ca="1" si="15"/>
        <v>2.1076025986977074</v>
      </c>
      <c r="AB18" s="1">
        <f t="shared" ca="1" si="16"/>
        <v>2.1076025986977074</v>
      </c>
      <c r="AC18" s="1">
        <f t="shared" ca="1" si="17"/>
        <v>2.1076025986977074</v>
      </c>
    </row>
    <row r="19" spans="1:29" x14ac:dyDescent="0.3">
      <c r="A19" s="1">
        <v>4</v>
      </c>
      <c r="B19" s="1">
        <v>11</v>
      </c>
      <c r="C19" s="1">
        <v>517</v>
      </c>
      <c r="D19" s="1">
        <v>324.44</v>
      </c>
      <c r="E19" s="1">
        <f t="shared" si="3"/>
        <v>324</v>
      </c>
      <c r="G19" s="1">
        <f>C19*$G$1</f>
        <v>103.4</v>
      </c>
      <c r="L19">
        <v>115</v>
      </c>
      <c r="M19" t="e">
        <f>VLOOKUP($L19,$E$4:$J$55,M$3,0)</f>
        <v>#N/A</v>
      </c>
      <c r="N19" t="e">
        <f>VLOOKUP($L19,$E$4:$J$55,N$3,0)</f>
        <v>#N/A</v>
      </c>
      <c r="O19" t="e">
        <f>VLOOKUP($L19,$E$4:$J$55,O$3,0)</f>
        <v>#N/A</v>
      </c>
      <c r="P19" t="e">
        <f>VLOOKUP($L19,$E$4:$J$55,P$3,0)</f>
        <v>#N/A</v>
      </c>
      <c r="Q19" t="b">
        <f t="shared" si="5"/>
        <v>0</v>
      </c>
      <c r="R19" t="b">
        <f t="shared" si="6"/>
        <v>0</v>
      </c>
      <c r="S19" t="b">
        <f t="shared" si="7"/>
        <v>0</v>
      </c>
      <c r="T19" t="b">
        <f t="shared" si="8"/>
        <v>0</v>
      </c>
      <c r="U19" s="1">
        <f t="shared" si="9"/>
        <v>0</v>
      </c>
      <c r="V19" s="1">
        <f t="shared" si="10"/>
        <v>0</v>
      </c>
      <c r="W19" s="1">
        <f t="shared" si="11"/>
        <v>0</v>
      </c>
      <c r="X19" s="1">
        <f t="shared" si="12"/>
        <v>0</v>
      </c>
      <c r="Y19" s="1">
        <f t="shared" ca="1" si="13"/>
        <v>5.5828661444985919</v>
      </c>
      <c r="Z19" s="1">
        <f t="shared" ca="1" si="14"/>
        <v>5.5828661444985919</v>
      </c>
      <c r="AA19" s="1">
        <f t="shared" ca="1" si="15"/>
        <v>5.5828661444985919</v>
      </c>
      <c r="AB19" s="1">
        <f t="shared" ca="1" si="16"/>
        <v>5.5828661444985919</v>
      </c>
      <c r="AC19" s="1">
        <f t="shared" ca="1" si="17"/>
        <v>5.5828661444985919</v>
      </c>
    </row>
    <row r="20" spans="1:29" x14ac:dyDescent="0.3">
      <c r="A20" s="1">
        <v>4</v>
      </c>
      <c r="B20" s="1">
        <v>12</v>
      </c>
      <c r="C20" s="1">
        <v>1617</v>
      </c>
      <c r="D20" s="1">
        <v>328.46</v>
      </c>
      <c r="E20" s="1">
        <f t="shared" si="3"/>
        <v>328</v>
      </c>
      <c r="G20" s="1">
        <f>C20*$G$1</f>
        <v>323.40000000000003</v>
      </c>
      <c r="L20">
        <v>116</v>
      </c>
      <c r="M20" t="e">
        <f>VLOOKUP($L20,$E$4:$J$55,M$3,0)</f>
        <v>#N/A</v>
      </c>
      <c r="N20" t="e">
        <f>VLOOKUP($L20,$E$4:$J$55,N$3,0)</f>
        <v>#N/A</v>
      </c>
      <c r="O20" t="e">
        <f>VLOOKUP($L20,$E$4:$J$55,O$3,0)</f>
        <v>#N/A</v>
      </c>
      <c r="P20" t="e">
        <f>VLOOKUP($L20,$E$4:$J$55,P$3,0)</f>
        <v>#N/A</v>
      </c>
      <c r="Q20" t="b">
        <f t="shared" si="5"/>
        <v>0</v>
      </c>
      <c r="R20" t="b">
        <f t="shared" si="6"/>
        <v>0</v>
      </c>
      <c r="S20" t="b">
        <f t="shared" si="7"/>
        <v>0</v>
      </c>
      <c r="T20" t="b">
        <f t="shared" si="8"/>
        <v>0</v>
      </c>
      <c r="U20" s="1">
        <f t="shared" si="9"/>
        <v>0</v>
      </c>
      <c r="V20" s="1">
        <f t="shared" si="10"/>
        <v>0</v>
      </c>
      <c r="W20" s="1">
        <f t="shared" si="11"/>
        <v>0</v>
      </c>
      <c r="X20" s="1">
        <f t="shared" si="12"/>
        <v>0</v>
      </c>
      <c r="Y20" s="1">
        <f t="shared" ca="1" si="13"/>
        <v>6.2431316670924382</v>
      </c>
      <c r="Z20" s="1">
        <f t="shared" ca="1" si="14"/>
        <v>6.2431316670924382</v>
      </c>
      <c r="AA20" s="1">
        <f t="shared" ca="1" si="15"/>
        <v>6.2431316670924382</v>
      </c>
      <c r="AB20" s="1">
        <f t="shared" ca="1" si="16"/>
        <v>6.2431316670924382</v>
      </c>
      <c r="AC20" s="1">
        <f t="shared" ca="1" si="17"/>
        <v>6.2431316670924382</v>
      </c>
    </row>
    <row r="21" spans="1:29" x14ac:dyDescent="0.3">
      <c r="A21" s="1">
        <v>5</v>
      </c>
      <c r="B21" s="1">
        <v>14</v>
      </c>
      <c r="C21" s="1">
        <v>823</v>
      </c>
      <c r="D21" s="1">
        <v>119.72</v>
      </c>
      <c r="E21" s="1">
        <f t="shared" si="3"/>
        <v>120</v>
      </c>
      <c r="G21" s="1">
        <f t="shared" ref="G21:G34" si="18">C21*$G$1</f>
        <v>164.60000000000002</v>
      </c>
      <c r="L21">
        <v>117</v>
      </c>
      <c r="M21">
        <f>VLOOKUP($L21,$E$4:$J$55,M$3,0)</f>
        <v>0</v>
      </c>
      <c r="N21">
        <f>VLOOKUP($L21,$E$4:$J$55,N$3,0)</f>
        <v>0</v>
      </c>
      <c r="O21">
        <f>VLOOKUP($L21,$E$4:$J$55,O$3,0)</f>
        <v>18.400000000000002</v>
      </c>
      <c r="P21">
        <f>VLOOKUP($L21,$E$4:$J$55,P$3,0)</f>
        <v>0</v>
      </c>
      <c r="Q21" t="b">
        <f t="shared" si="5"/>
        <v>1</v>
      </c>
      <c r="R21" t="b">
        <f t="shared" si="6"/>
        <v>1</v>
      </c>
      <c r="S21" t="b">
        <f t="shared" si="7"/>
        <v>1</v>
      </c>
      <c r="T21" t="b">
        <f t="shared" si="8"/>
        <v>1</v>
      </c>
      <c r="U21" s="1">
        <f t="shared" si="9"/>
        <v>0</v>
      </c>
      <c r="V21" s="1">
        <f t="shared" si="10"/>
        <v>0</v>
      </c>
      <c r="W21" s="1">
        <f t="shared" si="11"/>
        <v>18.400000000000002</v>
      </c>
      <c r="X21" s="1">
        <f t="shared" si="12"/>
        <v>0</v>
      </c>
      <c r="Y21" s="1">
        <f t="shared" ca="1" si="13"/>
        <v>1.5433097114193317</v>
      </c>
      <c r="Z21" s="1">
        <f t="shared" ca="1" si="14"/>
        <v>1.5433097114193317</v>
      </c>
      <c r="AA21" s="1">
        <f t="shared" ca="1" si="15"/>
        <v>1.5433097114193317</v>
      </c>
      <c r="AB21" s="1">
        <f t="shared" ca="1" si="16"/>
        <v>19.943309711419335</v>
      </c>
      <c r="AC21" s="1">
        <f t="shared" ca="1" si="17"/>
        <v>1.5433097114193317</v>
      </c>
    </row>
    <row r="22" spans="1:29" x14ac:dyDescent="0.3">
      <c r="A22" s="1">
        <v>5</v>
      </c>
      <c r="B22" s="1">
        <v>15</v>
      </c>
      <c r="C22" s="1">
        <v>1264</v>
      </c>
      <c r="D22" s="1">
        <v>123.76</v>
      </c>
      <c r="E22" s="1">
        <f t="shared" si="3"/>
        <v>124</v>
      </c>
      <c r="G22" s="1">
        <f t="shared" si="18"/>
        <v>252.8</v>
      </c>
      <c r="L22">
        <v>118</v>
      </c>
      <c r="M22" t="e">
        <f>VLOOKUP($L22,$E$4:$J$55,M$3,0)</f>
        <v>#N/A</v>
      </c>
      <c r="N22" t="e">
        <f>VLOOKUP($L22,$E$4:$J$55,N$3,0)</f>
        <v>#N/A</v>
      </c>
      <c r="O22" t="e">
        <f>VLOOKUP($L22,$E$4:$J$55,O$3,0)</f>
        <v>#N/A</v>
      </c>
      <c r="P22" t="e">
        <f>VLOOKUP($L22,$E$4:$J$55,P$3,0)</f>
        <v>#N/A</v>
      </c>
      <c r="Q22" t="b">
        <f t="shared" si="5"/>
        <v>0</v>
      </c>
      <c r="R22" t="b">
        <f t="shared" si="6"/>
        <v>0</v>
      </c>
      <c r="S22" t="b">
        <f t="shared" si="7"/>
        <v>0</v>
      </c>
      <c r="T22" t="b">
        <f t="shared" si="8"/>
        <v>0</v>
      </c>
      <c r="U22" s="1">
        <f t="shared" si="9"/>
        <v>0</v>
      </c>
      <c r="V22" s="1">
        <f t="shared" si="10"/>
        <v>0</v>
      </c>
      <c r="W22" s="1">
        <f t="shared" si="11"/>
        <v>0</v>
      </c>
      <c r="X22" s="1">
        <f t="shared" si="12"/>
        <v>0</v>
      </c>
      <c r="Y22" s="1">
        <f t="shared" ca="1" si="13"/>
        <v>7.2911914125265866</v>
      </c>
      <c r="Z22" s="1">
        <f t="shared" ca="1" si="14"/>
        <v>7.2911914125265866</v>
      </c>
      <c r="AA22" s="1">
        <f t="shared" ca="1" si="15"/>
        <v>7.2911914125265866</v>
      </c>
      <c r="AB22" s="1">
        <f t="shared" ca="1" si="16"/>
        <v>7.2911914125265866</v>
      </c>
      <c r="AC22" s="1">
        <f t="shared" ca="1" si="17"/>
        <v>7.2911914125265866</v>
      </c>
    </row>
    <row r="23" spans="1:29" x14ac:dyDescent="0.3">
      <c r="A23" s="1">
        <v>5</v>
      </c>
      <c r="B23" s="1">
        <v>16</v>
      </c>
      <c r="C23" s="1">
        <v>251</v>
      </c>
      <c r="D23" s="1">
        <v>127.85</v>
      </c>
      <c r="E23" s="1">
        <f t="shared" si="3"/>
        <v>128</v>
      </c>
      <c r="G23" s="1">
        <f t="shared" si="18"/>
        <v>50.2</v>
      </c>
      <c r="L23">
        <v>119</v>
      </c>
      <c r="M23" t="e">
        <f>VLOOKUP($L23,$E$4:$J$55,M$3,0)</f>
        <v>#N/A</v>
      </c>
      <c r="N23" t="e">
        <f>VLOOKUP($L23,$E$4:$J$55,N$3,0)</f>
        <v>#N/A</v>
      </c>
      <c r="O23" t="e">
        <f>VLOOKUP($L23,$E$4:$J$55,O$3,0)</f>
        <v>#N/A</v>
      </c>
      <c r="P23" t="e">
        <f>VLOOKUP($L23,$E$4:$J$55,P$3,0)</f>
        <v>#N/A</v>
      </c>
      <c r="Q23" t="b">
        <f t="shared" si="5"/>
        <v>0</v>
      </c>
      <c r="R23" t="b">
        <f t="shared" si="6"/>
        <v>0</v>
      </c>
      <c r="S23" t="b">
        <f t="shared" si="7"/>
        <v>0</v>
      </c>
      <c r="T23" t="b">
        <f t="shared" si="8"/>
        <v>0</v>
      </c>
      <c r="U23" s="1">
        <f t="shared" si="9"/>
        <v>0</v>
      </c>
      <c r="V23" s="1">
        <f t="shared" si="10"/>
        <v>0</v>
      </c>
      <c r="W23" s="1">
        <f t="shared" si="11"/>
        <v>0</v>
      </c>
      <c r="X23" s="1">
        <f t="shared" si="12"/>
        <v>0</v>
      </c>
      <c r="Y23" s="1">
        <f t="shared" ca="1" si="13"/>
        <v>5.8405756065233252</v>
      </c>
      <c r="Z23" s="1">
        <f t="shared" ca="1" si="14"/>
        <v>5.8405756065233252</v>
      </c>
      <c r="AA23" s="1">
        <f t="shared" ca="1" si="15"/>
        <v>5.8405756065233252</v>
      </c>
      <c r="AB23" s="1">
        <f t="shared" ca="1" si="16"/>
        <v>5.8405756065233252</v>
      </c>
      <c r="AC23" s="1">
        <f t="shared" ca="1" si="17"/>
        <v>5.8405756065233252</v>
      </c>
    </row>
    <row r="24" spans="1:29" x14ac:dyDescent="0.3">
      <c r="A24" s="1">
        <v>5</v>
      </c>
      <c r="B24" s="1">
        <v>18</v>
      </c>
      <c r="C24" s="1">
        <v>50</v>
      </c>
      <c r="D24" s="1">
        <v>136.07</v>
      </c>
      <c r="E24" s="1">
        <f t="shared" si="3"/>
        <v>136</v>
      </c>
      <c r="G24" s="1">
        <f t="shared" si="18"/>
        <v>10</v>
      </c>
      <c r="L24">
        <v>120</v>
      </c>
      <c r="M24">
        <f>VLOOKUP($L24,$E$4:$J$55,M$3,0)</f>
        <v>0</v>
      </c>
      <c r="N24">
        <f>VLOOKUP($L24,$E$4:$J$55,N$3,0)</f>
        <v>164.60000000000002</v>
      </c>
      <c r="O24">
        <f>VLOOKUP($L24,$E$4:$J$55,O$3,0)</f>
        <v>0</v>
      </c>
      <c r="P24">
        <f>VLOOKUP($L24,$E$4:$J$55,P$3,0)</f>
        <v>0</v>
      </c>
      <c r="Q24" t="b">
        <f t="shared" si="5"/>
        <v>1</v>
      </c>
      <c r="R24" t="b">
        <f t="shared" si="6"/>
        <v>1</v>
      </c>
      <c r="S24" t="b">
        <f t="shared" si="7"/>
        <v>1</v>
      </c>
      <c r="T24" t="b">
        <f t="shared" si="8"/>
        <v>1</v>
      </c>
      <c r="U24" s="1">
        <f t="shared" si="9"/>
        <v>0</v>
      </c>
      <c r="V24" s="1">
        <f t="shared" si="10"/>
        <v>164.60000000000002</v>
      </c>
      <c r="W24" s="1">
        <f t="shared" si="11"/>
        <v>0</v>
      </c>
      <c r="X24" s="1">
        <f t="shared" si="12"/>
        <v>0</v>
      </c>
      <c r="Y24" s="1">
        <f t="shared" ca="1" si="13"/>
        <v>5.5232894347820416</v>
      </c>
      <c r="Z24" s="1">
        <f t="shared" ca="1" si="14"/>
        <v>5.5232894347820416</v>
      </c>
      <c r="AA24" s="1">
        <f t="shared" ca="1" si="15"/>
        <v>170.12328943478207</v>
      </c>
      <c r="AB24" s="1">
        <f t="shared" ca="1" si="16"/>
        <v>5.5232894347820416</v>
      </c>
      <c r="AC24" s="1">
        <f t="shared" ca="1" si="17"/>
        <v>5.5232894347820416</v>
      </c>
    </row>
    <row r="25" spans="1:29" x14ac:dyDescent="0.3">
      <c r="A25" s="1">
        <v>6</v>
      </c>
      <c r="B25" s="1">
        <v>7</v>
      </c>
      <c r="C25" s="1">
        <v>460</v>
      </c>
      <c r="D25" s="1">
        <v>175.22</v>
      </c>
      <c r="E25" s="1">
        <f t="shared" si="3"/>
        <v>175</v>
      </c>
      <c r="G25" s="1">
        <f t="shared" si="18"/>
        <v>92</v>
      </c>
      <c r="L25">
        <v>121</v>
      </c>
      <c r="M25">
        <f>VLOOKUP($L25,$E$4:$J$55,M$3,0)</f>
        <v>0</v>
      </c>
      <c r="N25">
        <f>VLOOKUP($L25,$E$4:$J$55,N$3,0)</f>
        <v>0</v>
      </c>
      <c r="O25">
        <f>VLOOKUP($L25,$E$4:$J$55,O$3,0)</f>
        <v>258.40000000000003</v>
      </c>
      <c r="P25">
        <f>VLOOKUP($L25,$E$4:$J$55,P$3,0)</f>
        <v>0</v>
      </c>
      <c r="Q25" t="b">
        <f t="shared" si="5"/>
        <v>1</v>
      </c>
      <c r="R25" t="b">
        <f t="shared" si="6"/>
        <v>1</v>
      </c>
      <c r="S25" t="b">
        <f t="shared" si="7"/>
        <v>1</v>
      </c>
      <c r="T25" t="b">
        <f t="shared" si="8"/>
        <v>1</v>
      </c>
      <c r="U25" s="1">
        <f t="shared" si="9"/>
        <v>0</v>
      </c>
      <c r="V25" s="1">
        <f t="shared" si="10"/>
        <v>0</v>
      </c>
      <c r="W25" s="1">
        <f t="shared" si="11"/>
        <v>258.40000000000003</v>
      </c>
      <c r="X25" s="1">
        <f t="shared" si="12"/>
        <v>0</v>
      </c>
      <c r="Y25" s="1">
        <f t="shared" ca="1" si="13"/>
        <v>9.2833902282541345</v>
      </c>
      <c r="Z25" s="1">
        <f t="shared" ca="1" si="14"/>
        <v>9.2833902282541345</v>
      </c>
      <c r="AA25" s="1">
        <f t="shared" ca="1" si="15"/>
        <v>9.2833902282541345</v>
      </c>
      <c r="AB25" s="1">
        <f t="shared" ca="1" si="16"/>
        <v>267.68339022825415</v>
      </c>
      <c r="AC25" s="1">
        <f t="shared" ca="1" si="17"/>
        <v>9.2833902282541345</v>
      </c>
    </row>
    <row r="26" spans="1:29" x14ac:dyDescent="0.3">
      <c r="A26" s="1">
        <v>6</v>
      </c>
      <c r="B26" s="1">
        <v>8</v>
      </c>
      <c r="C26" s="1">
        <v>1417</v>
      </c>
      <c r="D26" s="1">
        <v>179.16</v>
      </c>
      <c r="E26" s="1">
        <f t="shared" si="3"/>
        <v>179</v>
      </c>
      <c r="G26" s="1">
        <f t="shared" si="18"/>
        <v>283.40000000000003</v>
      </c>
      <c r="L26">
        <v>122</v>
      </c>
      <c r="M26" t="e">
        <f>VLOOKUP($L26,$E$4:$J$55,M$3,0)</f>
        <v>#N/A</v>
      </c>
      <c r="N26" t="e">
        <f>VLOOKUP($L26,$E$4:$J$55,N$3,0)</f>
        <v>#N/A</v>
      </c>
      <c r="O26" t="e">
        <f>VLOOKUP($L26,$E$4:$J$55,O$3,0)</f>
        <v>#N/A</v>
      </c>
      <c r="P26" t="e">
        <f>VLOOKUP($L26,$E$4:$J$55,P$3,0)</f>
        <v>#N/A</v>
      </c>
      <c r="Q26" t="b">
        <f t="shared" si="5"/>
        <v>0</v>
      </c>
      <c r="R26" t="b">
        <f t="shared" si="6"/>
        <v>0</v>
      </c>
      <c r="S26" t="b">
        <f t="shared" si="7"/>
        <v>0</v>
      </c>
      <c r="T26" t="b">
        <f t="shared" si="8"/>
        <v>0</v>
      </c>
      <c r="U26" s="1">
        <f t="shared" si="9"/>
        <v>0</v>
      </c>
      <c r="V26" s="1">
        <f t="shared" si="10"/>
        <v>0</v>
      </c>
      <c r="W26" s="1">
        <f t="shared" si="11"/>
        <v>0</v>
      </c>
      <c r="X26" s="1">
        <f t="shared" si="12"/>
        <v>0</v>
      </c>
      <c r="Y26" s="1">
        <f t="shared" ca="1" si="13"/>
        <v>2.9428377751251587</v>
      </c>
      <c r="Z26" s="1">
        <f t="shared" ca="1" si="14"/>
        <v>2.9428377751251587</v>
      </c>
      <c r="AA26" s="1">
        <f t="shared" ca="1" si="15"/>
        <v>2.9428377751251587</v>
      </c>
      <c r="AB26" s="1">
        <f t="shared" ca="1" si="16"/>
        <v>2.9428377751251587</v>
      </c>
      <c r="AC26" s="1">
        <f t="shared" ca="1" si="17"/>
        <v>2.9428377751251587</v>
      </c>
    </row>
    <row r="27" spans="1:29" x14ac:dyDescent="0.3">
      <c r="A27" s="1">
        <v>6</v>
      </c>
      <c r="B27" s="1">
        <v>9.3000000000000007</v>
      </c>
      <c r="C27" s="1">
        <v>1681</v>
      </c>
      <c r="D27" s="1">
        <v>186.19</v>
      </c>
      <c r="E27" s="1">
        <f t="shared" si="3"/>
        <v>186</v>
      </c>
      <c r="G27" s="1">
        <f t="shared" si="18"/>
        <v>336.20000000000005</v>
      </c>
      <c r="L27">
        <v>123</v>
      </c>
      <c r="M27" t="e">
        <f>VLOOKUP($L27,$E$4:$J$55,M$3,0)</f>
        <v>#N/A</v>
      </c>
      <c r="N27" t="e">
        <f>VLOOKUP($L27,$E$4:$J$55,N$3,0)</f>
        <v>#N/A</v>
      </c>
      <c r="O27" t="e">
        <f>VLOOKUP($L27,$E$4:$J$55,O$3,0)</f>
        <v>#N/A</v>
      </c>
      <c r="P27" t="e">
        <f>VLOOKUP($L27,$E$4:$J$55,P$3,0)</f>
        <v>#N/A</v>
      </c>
      <c r="Q27" t="b">
        <f t="shared" si="5"/>
        <v>0</v>
      </c>
      <c r="R27" t="b">
        <f t="shared" si="6"/>
        <v>0</v>
      </c>
      <c r="S27" t="b">
        <f t="shared" si="7"/>
        <v>0</v>
      </c>
      <c r="T27" t="b">
        <f t="shared" si="8"/>
        <v>0</v>
      </c>
      <c r="U27" s="1">
        <f t="shared" si="9"/>
        <v>0</v>
      </c>
      <c r="V27" s="1">
        <f t="shared" si="10"/>
        <v>0</v>
      </c>
      <c r="W27" s="1">
        <f t="shared" si="11"/>
        <v>0</v>
      </c>
      <c r="X27" s="1">
        <f t="shared" si="12"/>
        <v>0</v>
      </c>
      <c r="Y27" s="1">
        <f t="shared" ca="1" si="13"/>
        <v>2.4889912412029203</v>
      </c>
      <c r="Z27" s="1">
        <f t="shared" ca="1" si="14"/>
        <v>2.4889912412029203</v>
      </c>
      <c r="AA27" s="1">
        <f t="shared" ca="1" si="15"/>
        <v>2.4889912412029203</v>
      </c>
      <c r="AB27" s="1">
        <f t="shared" ca="1" si="16"/>
        <v>2.4889912412029203</v>
      </c>
      <c r="AC27" s="1">
        <f t="shared" ca="1" si="17"/>
        <v>2.4889912412029203</v>
      </c>
    </row>
    <row r="28" spans="1:29" x14ac:dyDescent="0.3">
      <c r="A28" s="1">
        <v>7</v>
      </c>
      <c r="B28" s="1">
        <v>10</v>
      </c>
      <c r="C28" s="1">
        <v>79</v>
      </c>
      <c r="D28" s="1">
        <v>224.86</v>
      </c>
      <c r="E28" s="1">
        <f t="shared" si="3"/>
        <v>225</v>
      </c>
      <c r="G28" s="1">
        <f t="shared" si="18"/>
        <v>15.8</v>
      </c>
      <c r="L28">
        <v>124</v>
      </c>
      <c r="M28">
        <f>VLOOKUP($L28,$E$4:$J$55,M$3,0)</f>
        <v>0</v>
      </c>
      <c r="N28">
        <f>VLOOKUP($L28,$E$4:$J$55,N$3,0)</f>
        <v>252.8</v>
      </c>
      <c r="O28">
        <f>VLOOKUP($L28,$E$4:$J$55,O$3,0)</f>
        <v>0</v>
      </c>
      <c r="P28">
        <f>VLOOKUP($L28,$E$4:$J$55,P$3,0)</f>
        <v>0</v>
      </c>
      <c r="Q28" t="b">
        <f t="shared" si="5"/>
        <v>1</v>
      </c>
      <c r="R28" t="b">
        <f t="shared" si="6"/>
        <v>1</v>
      </c>
      <c r="S28" t="b">
        <f t="shared" si="7"/>
        <v>1</v>
      </c>
      <c r="T28" t="b">
        <f t="shared" si="8"/>
        <v>1</v>
      </c>
      <c r="U28" s="1">
        <f t="shared" si="9"/>
        <v>0</v>
      </c>
      <c r="V28" s="1">
        <f t="shared" si="10"/>
        <v>252.8</v>
      </c>
      <c r="W28" s="1">
        <f t="shared" si="11"/>
        <v>0</v>
      </c>
      <c r="X28" s="1">
        <f t="shared" si="12"/>
        <v>0</v>
      </c>
      <c r="Y28" s="1">
        <f t="shared" ca="1" si="13"/>
        <v>2.4431429665590709</v>
      </c>
      <c r="Z28" s="1">
        <f t="shared" ca="1" si="14"/>
        <v>2.4431429665590709</v>
      </c>
      <c r="AA28" s="1">
        <f t="shared" ca="1" si="15"/>
        <v>255.24314296655908</v>
      </c>
      <c r="AB28" s="1">
        <f t="shared" ca="1" si="16"/>
        <v>2.4431429665590709</v>
      </c>
      <c r="AC28" s="1">
        <f t="shared" ca="1" si="17"/>
        <v>2.4431429665590709</v>
      </c>
    </row>
    <row r="29" spans="1:29" x14ac:dyDescent="0.3">
      <c r="A29" s="1">
        <v>7</v>
      </c>
      <c r="B29" s="1">
        <v>11</v>
      </c>
      <c r="C29" s="1">
        <v>2091</v>
      </c>
      <c r="D29" s="1">
        <v>228.88</v>
      </c>
      <c r="E29" s="1">
        <f t="shared" si="3"/>
        <v>229</v>
      </c>
      <c r="G29" s="1">
        <f t="shared" si="18"/>
        <v>418.20000000000005</v>
      </c>
      <c r="L29">
        <v>125</v>
      </c>
      <c r="M29">
        <f>VLOOKUP($L29,$E$4:$J$55,M$3,0)</f>
        <v>0</v>
      </c>
      <c r="N29">
        <f>VLOOKUP($L29,$E$4:$J$55,N$3,0)</f>
        <v>0</v>
      </c>
      <c r="O29">
        <f>VLOOKUP($L29,$E$4:$J$55,O$3,0)</f>
        <v>219.60000000000002</v>
      </c>
      <c r="P29">
        <f>VLOOKUP($L29,$E$4:$J$55,P$3,0)</f>
        <v>0</v>
      </c>
      <c r="Q29" t="b">
        <f t="shared" si="5"/>
        <v>1</v>
      </c>
      <c r="R29" t="b">
        <f t="shared" si="6"/>
        <v>1</v>
      </c>
      <c r="S29" t="b">
        <f t="shared" si="7"/>
        <v>1</v>
      </c>
      <c r="T29" t="b">
        <f t="shared" si="8"/>
        <v>1</v>
      </c>
      <c r="U29" s="1">
        <f t="shared" si="9"/>
        <v>0</v>
      </c>
      <c r="V29" s="1">
        <f t="shared" si="10"/>
        <v>0</v>
      </c>
      <c r="W29" s="1">
        <f t="shared" si="11"/>
        <v>219.60000000000002</v>
      </c>
      <c r="X29" s="1">
        <f t="shared" si="12"/>
        <v>0</v>
      </c>
      <c r="Y29" s="1">
        <f t="shared" ca="1" si="13"/>
        <v>0.63694951345825923</v>
      </c>
      <c r="Z29" s="1">
        <f t="shared" ca="1" si="14"/>
        <v>0.63694951345825923</v>
      </c>
      <c r="AA29" s="1">
        <f t="shared" ca="1" si="15"/>
        <v>0.63694951345825923</v>
      </c>
      <c r="AB29" s="1">
        <f t="shared" ca="1" si="16"/>
        <v>220.23694951345828</v>
      </c>
      <c r="AC29" s="1">
        <f t="shared" ca="1" si="17"/>
        <v>0.63694951345825923</v>
      </c>
    </row>
    <row r="30" spans="1:29" x14ac:dyDescent="0.3">
      <c r="A30" s="1">
        <v>7</v>
      </c>
      <c r="B30" s="1">
        <v>12</v>
      </c>
      <c r="C30" s="1">
        <v>186</v>
      </c>
      <c r="D30" s="1">
        <v>232.83</v>
      </c>
      <c r="E30" s="1">
        <f t="shared" si="3"/>
        <v>233</v>
      </c>
      <c r="G30" s="1">
        <f t="shared" si="18"/>
        <v>37.200000000000003</v>
      </c>
      <c r="L30">
        <v>126</v>
      </c>
      <c r="M30" t="e">
        <f>VLOOKUP($L30,$E$4:$J$55,M$3,0)</f>
        <v>#N/A</v>
      </c>
      <c r="N30" t="e">
        <f>VLOOKUP($L30,$E$4:$J$55,N$3,0)</f>
        <v>#N/A</v>
      </c>
      <c r="O30" t="e">
        <f>VLOOKUP($L30,$E$4:$J$55,O$3,0)</f>
        <v>#N/A</v>
      </c>
      <c r="P30" t="e">
        <f>VLOOKUP($L30,$E$4:$J$55,P$3,0)</f>
        <v>#N/A</v>
      </c>
      <c r="Q30" t="b">
        <f t="shared" si="5"/>
        <v>0</v>
      </c>
      <c r="R30" t="b">
        <f t="shared" si="6"/>
        <v>0</v>
      </c>
      <c r="S30" t="b">
        <f t="shared" si="7"/>
        <v>0</v>
      </c>
      <c r="T30" t="b">
        <f t="shared" si="8"/>
        <v>0</v>
      </c>
      <c r="U30" s="1">
        <f t="shared" si="9"/>
        <v>0</v>
      </c>
      <c r="V30" s="1">
        <f t="shared" si="10"/>
        <v>0</v>
      </c>
      <c r="W30" s="1">
        <f t="shared" si="11"/>
        <v>0</v>
      </c>
      <c r="X30" s="1">
        <f t="shared" si="12"/>
        <v>0</v>
      </c>
      <c r="Y30" s="1">
        <f t="shared" ca="1" si="13"/>
        <v>1.9941920995625551</v>
      </c>
      <c r="Z30" s="1">
        <f t="shared" ca="1" si="14"/>
        <v>1.9941920995625551</v>
      </c>
      <c r="AA30" s="1">
        <f t="shared" ca="1" si="15"/>
        <v>1.9941920995625551</v>
      </c>
      <c r="AB30" s="1">
        <f t="shared" ca="1" si="16"/>
        <v>1.9941920995625551</v>
      </c>
      <c r="AC30" s="1">
        <f t="shared" ca="1" si="17"/>
        <v>1.9941920995625551</v>
      </c>
    </row>
    <row r="31" spans="1:29" x14ac:dyDescent="0.3">
      <c r="A31" s="1">
        <v>8</v>
      </c>
      <c r="B31" s="1">
        <v>9</v>
      </c>
      <c r="C31" s="1">
        <v>436</v>
      </c>
      <c r="D31" s="1">
        <v>268.5</v>
      </c>
      <c r="E31" s="1">
        <f t="shared" si="3"/>
        <v>269</v>
      </c>
      <c r="G31" s="1">
        <f t="shared" si="18"/>
        <v>87.2</v>
      </c>
      <c r="L31">
        <v>127</v>
      </c>
      <c r="M31" t="e">
        <f>VLOOKUP($L31,$E$4:$J$55,M$3,0)</f>
        <v>#N/A</v>
      </c>
      <c r="N31" t="e">
        <f>VLOOKUP($L31,$E$4:$J$55,N$3,0)</f>
        <v>#N/A</v>
      </c>
      <c r="O31" t="e">
        <f>VLOOKUP($L31,$E$4:$J$55,O$3,0)</f>
        <v>#N/A</v>
      </c>
      <c r="P31" t="e">
        <f>VLOOKUP($L31,$E$4:$J$55,P$3,0)</f>
        <v>#N/A</v>
      </c>
      <c r="Q31" t="b">
        <f t="shared" si="5"/>
        <v>0</v>
      </c>
      <c r="R31" t="b">
        <f t="shared" si="6"/>
        <v>0</v>
      </c>
      <c r="S31" t="b">
        <f t="shared" si="7"/>
        <v>0</v>
      </c>
      <c r="T31" t="b">
        <f t="shared" si="8"/>
        <v>0</v>
      </c>
      <c r="U31" s="1">
        <f t="shared" si="9"/>
        <v>0</v>
      </c>
      <c r="V31" s="1">
        <f t="shared" si="10"/>
        <v>0</v>
      </c>
      <c r="W31" s="1">
        <f t="shared" si="11"/>
        <v>0</v>
      </c>
      <c r="X31" s="1">
        <f t="shared" si="12"/>
        <v>0</v>
      </c>
      <c r="Y31" s="1">
        <f t="shared" ca="1" si="13"/>
        <v>4.9808509949646576</v>
      </c>
      <c r="Z31" s="1">
        <f t="shared" ca="1" si="14"/>
        <v>4.9808509949646576</v>
      </c>
      <c r="AA31" s="1">
        <f t="shared" ca="1" si="15"/>
        <v>4.9808509949646576</v>
      </c>
      <c r="AB31" s="1">
        <f t="shared" ca="1" si="16"/>
        <v>4.9808509949646576</v>
      </c>
      <c r="AC31" s="1">
        <f t="shared" ca="1" si="17"/>
        <v>4.9808509949646576</v>
      </c>
    </row>
    <row r="32" spans="1:29" x14ac:dyDescent="0.3">
      <c r="A32" s="1">
        <v>8</v>
      </c>
      <c r="B32" s="1">
        <v>10</v>
      </c>
      <c r="C32" s="1">
        <v>396</v>
      </c>
      <c r="D32" s="1">
        <v>272.51</v>
      </c>
      <c r="E32" s="1">
        <f t="shared" si="3"/>
        <v>273</v>
      </c>
      <c r="G32" s="1">
        <f t="shared" si="18"/>
        <v>79.2</v>
      </c>
      <c r="L32">
        <v>128</v>
      </c>
      <c r="M32">
        <f>VLOOKUP($L32,$E$4:$J$55,M$3,0)</f>
        <v>0</v>
      </c>
      <c r="N32">
        <f>VLOOKUP($L32,$E$4:$J$55,N$3,0)</f>
        <v>50.2</v>
      </c>
      <c r="O32">
        <f>VLOOKUP($L32,$E$4:$J$55,O$3,0)</f>
        <v>0</v>
      </c>
      <c r="P32">
        <f>VLOOKUP($L32,$E$4:$J$55,P$3,0)</f>
        <v>0</v>
      </c>
      <c r="Q32" t="b">
        <f t="shared" si="5"/>
        <v>1</v>
      </c>
      <c r="R32" t="b">
        <f t="shared" si="6"/>
        <v>1</v>
      </c>
      <c r="S32" t="b">
        <f t="shared" si="7"/>
        <v>1</v>
      </c>
      <c r="T32" t="b">
        <f t="shared" si="8"/>
        <v>1</v>
      </c>
      <c r="U32" s="1">
        <f t="shared" si="9"/>
        <v>0</v>
      </c>
      <c r="V32" s="1">
        <f t="shared" si="10"/>
        <v>50.2</v>
      </c>
      <c r="W32" s="1">
        <f t="shared" si="11"/>
        <v>0</v>
      </c>
      <c r="X32" s="1">
        <f t="shared" si="12"/>
        <v>0</v>
      </c>
      <c r="Y32" s="1">
        <f t="shared" ca="1" si="13"/>
        <v>8.4848263513452569</v>
      </c>
      <c r="Z32" s="1">
        <f t="shared" ca="1" si="14"/>
        <v>8.4848263513452569</v>
      </c>
      <c r="AA32" s="1">
        <f t="shared" ca="1" si="15"/>
        <v>58.684826351345258</v>
      </c>
      <c r="AB32" s="1">
        <f t="shared" ca="1" si="16"/>
        <v>8.4848263513452569</v>
      </c>
      <c r="AC32" s="1">
        <f t="shared" ca="1" si="17"/>
        <v>8.4848263513452569</v>
      </c>
    </row>
    <row r="33" spans="1:29" x14ac:dyDescent="0.3">
      <c r="A33" s="1">
        <v>8</v>
      </c>
      <c r="B33" s="1">
        <v>11</v>
      </c>
      <c r="C33" s="1">
        <v>1208</v>
      </c>
      <c r="D33" s="1">
        <v>276.45</v>
      </c>
      <c r="E33" s="1">
        <f t="shared" si="3"/>
        <v>276</v>
      </c>
      <c r="G33" s="1">
        <f t="shared" si="18"/>
        <v>241.60000000000002</v>
      </c>
      <c r="L33">
        <v>129</v>
      </c>
      <c r="M33" t="e">
        <f>VLOOKUP($L33,$E$4:$J$55,M$3,0)</f>
        <v>#N/A</v>
      </c>
      <c r="N33" t="e">
        <f>VLOOKUP($L33,$E$4:$J$55,N$3,0)</f>
        <v>#N/A</v>
      </c>
      <c r="O33" t="e">
        <f>VLOOKUP($L33,$E$4:$J$55,O$3,0)</f>
        <v>#N/A</v>
      </c>
      <c r="P33" t="e">
        <f>VLOOKUP($L33,$E$4:$J$55,P$3,0)</f>
        <v>#N/A</v>
      </c>
      <c r="Q33" t="b">
        <f t="shared" si="5"/>
        <v>0</v>
      </c>
      <c r="R33" t="b">
        <f t="shared" si="6"/>
        <v>0</v>
      </c>
      <c r="S33" t="b">
        <f t="shared" si="7"/>
        <v>0</v>
      </c>
      <c r="T33" t="b">
        <f t="shared" si="8"/>
        <v>0</v>
      </c>
      <c r="U33" s="1">
        <f t="shared" si="9"/>
        <v>0</v>
      </c>
      <c r="V33" s="1">
        <f t="shared" si="10"/>
        <v>0</v>
      </c>
      <c r="W33" s="1">
        <f t="shared" si="11"/>
        <v>0</v>
      </c>
      <c r="X33" s="1">
        <f t="shared" si="12"/>
        <v>0</v>
      </c>
      <c r="Y33" s="1">
        <f t="shared" ca="1" si="13"/>
        <v>3.0311820690654967</v>
      </c>
      <c r="Z33" s="1">
        <f t="shared" ca="1" si="14"/>
        <v>3.0311820690654967</v>
      </c>
      <c r="AA33" s="1">
        <f t="shared" ca="1" si="15"/>
        <v>3.0311820690654967</v>
      </c>
      <c r="AB33" s="1">
        <f t="shared" ca="1" si="16"/>
        <v>3.0311820690654967</v>
      </c>
      <c r="AC33" s="1">
        <f t="shared" ca="1" si="17"/>
        <v>3.0311820690654967</v>
      </c>
    </row>
    <row r="34" spans="1:29" x14ac:dyDescent="0.3">
      <c r="A34" s="1">
        <v>8</v>
      </c>
      <c r="B34" s="1">
        <v>12</v>
      </c>
      <c r="C34" s="1">
        <v>1238</v>
      </c>
      <c r="D34" s="1">
        <v>280.39999999999998</v>
      </c>
      <c r="E34" s="1">
        <f t="shared" si="3"/>
        <v>280</v>
      </c>
      <c r="G34" s="1">
        <f t="shared" si="18"/>
        <v>247.60000000000002</v>
      </c>
      <c r="L34">
        <v>130</v>
      </c>
      <c r="M34" t="e">
        <f>VLOOKUP($L34,$E$4:$J$55,M$3,0)</f>
        <v>#N/A</v>
      </c>
      <c r="N34" t="e">
        <f>VLOOKUP($L34,$E$4:$J$55,N$3,0)</f>
        <v>#N/A</v>
      </c>
      <c r="O34" t="e">
        <f>VLOOKUP($L34,$E$4:$J$55,O$3,0)</f>
        <v>#N/A</v>
      </c>
      <c r="P34" t="e">
        <f>VLOOKUP($L34,$E$4:$J$55,P$3,0)</f>
        <v>#N/A</v>
      </c>
      <c r="Q34" t="b">
        <f t="shared" si="5"/>
        <v>0</v>
      </c>
      <c r="R34" t="b">
        <f t="shared" si="6"/>
        <v>0</v>
      </c>
      <c r="S34" t="b">
        <f t="shared" si="7"/>
        <v>0</v>
      </c>
      <c r="T34" t="b">
        <f t="shared" si="8"/>
        <v>0</v>
      </c>
      <c r="U34" s="1">
        <f t="shared" si="9"/>
        <v>0</v>
      </c>
      <c r="V34" s="1">
        <f t="shared" si="10"/>
        <v>0</v>
      </c>
      <c r="W34" s="1">
        <f t="shared" si="11"/>
        <v>0</v>
      </c>
      <c r="X34" s="1">
        <f t="shared" si="12"/>
        <v>0</v>
      </c>
      <c r="Y34" s="1">
        <f t="shared" ca="1" si="13"/>
        <v>1.8082462737849714</v>
      </c>
      <c r="Z34" s="1">
        <f t="shared" ca="1" si="14"/>
        <v>1.8082462737849714</v>
      </c>
      <c r="AA34" s="1">
        <f t="shared" ca="1" si="15"/>
        <v>1.8082462737849714</v>
      </c>
      <c r="AB34" s="1">
        <f t="shared" ca="1" si="16"/>
        <v>1.8082462737849714</v>
      </c>
      <c r="AC34" s="1">
        <f t="shared" ca="1" si="17"/>
        <v>1.8082462737849714</v>
      </c>
    </row>
    <row r="35" spans="1:29" x14ac:dyDescent="0.3">
      <c r="A35" s="1">
        <v>8</v>
      </c>
      <c r="B35" s="1">
        <v>13</v>
      </c>
      <c r="C35" s="1">
        <v>128</v>
      </c>
      <c r="D35" s="1">
        <v>284.43</v>
      </c>
      <c r="E35" s="1">
        <f t="shared" si="3"/>
        <v>284</v>
      </c>
      <c r="G35" s="1">
        <f>C35*$G$1</f>
        <v>25.6</v>
      </c>
      <c r="L35">
        <v>131</v>
      </c>
      <c r="M35" t="e">
        <f>VLOOKUP($L35,$E$4:$J$55,M$3,0)</f>
        <v>#N/A</v>
      </c>
      <c r="N35" t="e">
        <f>VLOOKUP($L35,$E$4:$J$55,N$3,0)</f>
        <v>#N/A</v>
      </c>
      <c r="O35" t="e">
        <f>VLOOKUP($L35,$E$4:$J$55,O$3,0)</f>
        <v>#N/A</v>
      </c>
      <c r="P35" t="e">
        <f>VLOOKUP($L35,$E$4:$J$55,P$3,0)</f>
        <v>#N/A</v>
      </c>
      <c r="Q35" t="b">
        <f t="shared" si="5"/>
        <v>0</v>
      </c>
      <c r="R35" t="b">
        <f t="shared" si="6"/>
        <v>0</v>
      </c>
      <c r="S35" t="b">
        <f t="shared" si="7"/>
        <v>0</v>
      </c>
      <c r="T35" t="b">
        <f t="shared" si="8"/>
        <v>0</v>
      </c>
      <c r="U35" s="1">
        <f t="shared" si="9"/>
        <v>0</v>
      </c>
      <c r="V35" s="1">
        <f t="shared" si="10"/>
        <v>0</v>
      </c>
      <c r="W35" s="1">
        <f t="shared" si="11"/>
        <v>0</v>
      </c>
      <c r="X35" s="1">
        <f t="shared" si="12"/>
        <v>0</v>
      </c>
      <c r="Y35" s="1">
        <f t="shared" ca="1" si="13"/>
        <v>9.7772485102764932</v>
      </c>
      <c r="Z35" s="1">
        <f t="shared" ca="1" si="14"/>
        <v>9.7772485102764932</v>
      </c>
      <c r="AA35" s="1">
        <f t="shared" ca="1" si="15"/>
        <v>9.7772485102764932</v>
      </c>
      <c r="AB35" s="1">
        <f t="shared" ca="1" si="16"/>
        <v>9.7772485102764932</v>
      </c>
      <c r="AC35" s="1">
        <f t="shared" ca="1" si="17"/>
        <v>9.7772485102764932</v>
      </c>
    </row>
    <row r="36" spans="1:29" x14ac:dyDescent="0.3">
      <c r="A36" s="1">
        <v>9</v>
      </c>
      <c r="B36" s="1">
        <v>18</v>
      </c>
      <c r="C36" s="1">
        <v>119</v>
      </c>
      <c r="D36" s="1">
        <v>318.85000000000002</v>
      </c>
      <c r="E36" s="1">
        <f t="shared" si="3"/>
        <v>319</v>
      </c>
      <c r="G36" s="1">
        <f>C36*$G$1</f>
        <v>23.8</v>
      </c>
      <c r="L36">
        <v>132</v>
      </c>
      <c r="M36" t="e">
        <f>VLOOKUP($L36,$E$4:$J$55,M$3,0)</f>
        <v>#N/A</v>
      </c>
      <c r="N36" t="e">
        <f>VLOOKUP($L36,$E$4:$J$55,N$3,0)</f>
        <v>#N/A</v>
      </c>
      <c r="O36" t="e">
        <f>VLOOKUP($L36,$E$4:$J$55,O$3,0)</f>
        <v>#N/A</v>
      </c>
      <c r="P36" t="e">
        <f>VLOOKUP($L36,$E$4:$J$55,P$3,0)</f>
        <v>#N/A</v>
      </c>
      <c r="Q36" t="b">
        <f t="shared" si="5"/>
        <v>0</v>
      </c>
      <c r="R36" t="b">
        <f t="shared" si="6"/>
        <v>0</v>
      </c>
      <c r="S36" t="b">
        <f t="shared" si="7"/>
        <v>0</v>
      </c>
      <c r="T36" t="b">
        <f t="shared" si="8"/>
        <v>0</v>
      </c>
      <c r="U36" s="1">
        <f t="shared" si="9"/>
        <v>0</v>
      </c>
      <c r="V36" s="1">
        <f t="shared" si="10"/>
        <v>0</v>
      </c>
      <c r="W36" s="1">
        <f t="shared" si="11"/>
        <v>0</v>
      </c>
      <c r="X36" s="1">
        <f t="shared" si="12"/>
        <v>0</v>
      </c>
      <c r="Y36" s="1">
        <f t="shared" ca="1" si="13"/>
        <v>7.9403198549828211</v>
      </c>
      <c r="Z36" s="1">
        <f t="shared" ca="1" si="14"/>
        <v>7.9403198549828211</v>
      </c>
      <c r="AA36" s="1">
        <f t="shared" ca="1" si="15"/>
        <v>7.9403198549828211</v>
      </c>
      <c r="AB36" s="1">
        <f t="shared" ca="1" si="16"/>
        <v>7.9403198549828211</v>
      </c>
      <c r="AC36" s="1">
        <f t="shared" ca="1" si="17"/>
        <v>7.9403198549828211</v>
      </c>
    </row>
    <row r="37" spans="1:29" x14ac:dyDescent="0.3">
      <c r="A37" s="1">
        <v>9</v>
      </c>
      <c r="B37" s="1">
        <v>19</v>
      </c>
      <c r="C37" s="1">
        <v>1287</v>
      </c>
      <c r="D37" s="1">
        <v>322.87</v>
      </c>
      <c r="E37" s="1">
        <f t="shared" si="3"/>
        <v>323</v>
      </c>
      <c r="G37" s="1">
        <f>C37*$G$1</f>
        <v>257.40000000000003</v>
      </c>
      <c r="L37">
        <v>133</v>
      </c>
      <c r="M37" t="e">
        <f>VLOOKUP($L37,$E$4:$J$55,M$3,0)</f>
        <v>#N/A</v>
      </c>
      <c r="N37" t="e">
        <f>VLOOKUP($L37,$E$4:$J$55,N$3,0)</f>
        <v>#N/A</v>
      </c>
      <c r="O37" t="e">
        <f>VLOOKUP($L37,$E$4:$J$55,O$3,0)</f>
        <v>#N/A</v>
      </c>
      <c r="P37" t="e">
        <f>VLOOKUP($L37,$E$4:$J$55,P$3,0)</f>
        <v>#N/A</v>
      </c>
      <c r="Q37" t="b">
        <f t="shared" si="5"/>
        <v>0</v>
      </c>
      <c r="R37" t="b">
        <f t="shared" si="6"/>
        <v>0</v>
      </c>
      <c r="S37" t="b">
        <f t="shared" si="7"/>
        <v>0</v>
      </c>
      <c r="T37" t="b">
        <f t="shared" si="8"/>
        <v>0</v>
      </c>
      <c r="U37" s="1">
        <f t="shared" si="9"/>
        <v>0</v>
      </c>
      <c r="V37" s="1">
        <f t="shared" si="10"/>
        <v>0</v>
      </c>
      <c r="W37" s="1">
        <f t="shared" si="11"/>
        <v>0</v>
      </c>
      <c r="X37" s="1">
        <f t="shared" si="12"/>
        <v>0</v>
      </c>
      <c r="Y37" s="1">
        <f t="shared" ca="1" si="13"/>
        <v>5.5505319538264573</v>
      </c>
      <c r="Z37" s="1">
        <f t="shared" ca="1" si="14"/>
        <v>5.5505319538264573</v>
      </c>
      <c r="AA37" s="1">
        <f t="shared" ca="1" si="15"/>
        <v>5.5505319538264573</v>
      </c>
      <c r="AB37" s="1">
        <f t="shared" ca="1" si="16"/>
        <v>5.5505319538264573</v>
      </c>
      <c r="AC37" s="1">
        <f t="shared" ca="1" si="17"/>
        <v>5.5505319538264573</v>
      </c>
    </row>
    <row r="38" spans="1:29" x14ac:dyDescent="0.3">
      <c r="A38" s="1">
        <v>9</v>
      </c>
      <c r="B38" s="1">
        <v>20</v>
      </c>
      <c r="C38" s="1">
        <v>396</v>
      </c>
      <c r="D38" s="1">
        <v>326.95999999999998</v>
      </c>
      <c r="E38" s="1">
        <f t="shared" si="3"/>
        <v>327</v>
      </c>
      <c r="G38" s="1">
        <f>C38*$G$1</f>
        <v>79.2</v>
      </c>
      <c r="L38">
        <v>134</v>
      </c>
      <c r="M38" t="e">
        <f>VLOOKUP($L38,$E$4:$J$55,M$3,0)</f>
        <v>#N/A</v>
      </c>
      <c r="N38" t="e">
        <f>VLOOKUP($L38,$E$4:$J$55,N$3,0)</f>
        <v>#N/A</v>
      </c>
      <c r="O38" t="e">
        <f>VLOOKUP($L38,$E$4:$J$55,O$3,0)</f>
        <v>#N/A</v>
      </c>
      <c r="P38" t="e">
        <f>VLOOKUP($L38,$E$4:$J$55,P$3,0)</f>
        <v>#N/A</v>
      </c>
      <c r="Q38" t="b">
        <f t="shared" si="5"/>
        <v>0</v>
      </c>
      <c r="R38" t="b">
        <f t="shared" si="6"/>
        <v>0</v>
      </c>
      <c r="S38" t="b">
        <f t="shared" si="7"/>
        <v>0</v>
      </c>
      <c r="T38" t="b">
        <f t="shared" si="8"/>
        <v>0</v>
      </c>
      <c r="U38" s="1">
        <f t="shared" si="9"/>
        <v>0</v>
      </c>
      <c r="V38" s="1">
        <f t="shared" si="10"/>
        <v>0</v>
      </c>
      <c r="W38" s="1">
        <f t="shared" si="11"/>
        <v>0</v>
      </c>
      <c r="X38" s="1">
        <f t="shared" si="12"/>
        <v>0</v>
      </c>
      <c r="Y38" s="1">
        <f t="shared" ca="1" si="13"/>
        <v>3.060960617033508</v>
      </c>
      <c r="Z38" s="1">
        <f t="shared" ca="1" si="14"/>
        <v>3.060960617033508</v>
      </c>
      <c r="AA38" s="1">
        <f t="shared" ca="1" si="15"/>
        <v>3.060960617033508</v>
      </c>
      <c r="AB38" s="1">
        <f t="shared" ca="1" si="16"/>
        <v>3.060960617033508</v>
      </c>
      <c r="AC38" s="1">
        <f t="shared" ca="1" si="17"/>
        <v>3.060960617033508</v>
      </c>
    </row>
    <row r="39" spans="1:29" x14ac:dyDescent="0.3">
      <c r="A39" s="1">
        <v>9</v>
      </c>
      <c r="B39" s="1">
        <v>22</v>
      </c>
      <c r="C39" s="1">
        <v>87</v>
      </c>
      <c r="D39" s="1">
        <v>335.14</v>
      </c>
      <c r="E39" s="1">
        <f t="shared" si="3"/>
        <v>335</v>
      </c>
      <c r="H39" s="1">
        <f>C39*$G$1</f>
        <v>17.400000000000002</v>
      </c>
      <c r="L39">
        <v>135</v>
      </c>
      <c r="M39" t="e">
        <f>VLOOKUP($L39,$E$4:$J$55,M$3,0)</f>
        <v>#N/A</v>
      </c>
      <c r="N39" t="e">
        <f>VLOOKUP($L39,$E$4:$J$55,N$3,0)</f>
        <v>#N/A</v>
      </c>
      <c r="O39" t="e">
        <f>VLOOKUP($L39,$E$4:$J$55,O$3,0)</f>
        <v>#N/A</v>
      </c>
      <c r="P39" t="e">
        <f>VLOOKUP($L39,$E$4:$J$55,P$3,0)</f>
        <v>#N/A</v>
      </c>
      <c r="Q39" t="b">
        <f t="shared" si="5"/>
        <v>0</v>
      </c>
      <c r="R39" t="b">
        <f t="shared" si="6"/>
        <v>0</v>
      </c>
      <c r="S39" t="b">
        <f t="shared" si="7"/>
        <v>0</v>
      </c>
      <c r="T39" t="b">
        <f t="shared" si="8"/>
        <v>0</v>
      </c>
      <c r="U39" s="1">
        <f t="shared" si="9"/>
        <v>0</v>
      </c>
      <c r="V39" s="1">
        <f t="shared" si="10"/>
        <v>0</v>
      </c>
      <c r="W39" s="1">
        <f t="shared" si="11"/>
        <v>0</v>
      </c>
      <c r="X39" s="1">
        <f t="shared" si="12"/>
        <v>0</v>
      </c>
      <c r="Y39" s="1">
        <f t="shared" ca="1" si="13"/>
        <v>2.8875436291965584</v>
      </c>
      <c r="Z39" s="1">
        <f t="shared" ca="1" si="14"/>
        <v>2.8875436291965584</v>
      </c>
      <c r="AA39" s="1">
        <f t="shared" ca="1" si="15"/>
        <v>2.8875436291965584</v>
      </c>
      <c r="AB39" s="1">
        <f t="shared" ca="1" si="16"/>
        <v>2.8875436291965584</v>
      </c>
      <c r="AC39" s="1">
        <f t="shared" ca="1" si="17"/>
        <v>2.8875436291965584</v>
      </c>
    </row>
    <row r="40" spans="1:29" x14ac:dyDescent="0.3">
      <c r="A40" s="1">
        <v>9</v>
      </c>
      <c r="B40" s="1">
        <v>23</v>
      </c>
      <c r="C40" s="1">
        <v>1175</v>
      </c>
      <c r="D40" s="1">
        <v>339.08</v>
      </c>
      <c r="E40" s="1">
        <f t="shared" si="3"/>
        <v>339</v>
      </c>
      <c r="H40" s="1">
        <f>C40*$G$1</f>
        <v>235</v>
      </c>
      <c r="L40">
        <v>136</v>
      </c>
      <c r="M40">
        <f>VLOOKUP($L40,$E$4:$J$55,M$3,0)</f>
        <v>0</v>
      </c>
      <c r="N40">
        <f>VLOOKUP($L40,$E$4:$J$55,N$3,0)</f>
        <v>10</v>
      </c>
      <c r="O40">
        <f>VLOOKUP($L40,$E$4:$J$55,O$3,0)</f>
        <v>0</v>
      </c>
      <c r="P40">
        <f>VLOOKUP($L40,$E$4:$J$55,P$3,0)</f>
        <v>0</v>
      </c>
      <c r="Q40" t="b">
        <f t="shared" si="5"/>
        <v>1</v>
      </c>
      <c r="R40" t="b">
        <f t="shared" si="6"/>
        <v>1</v>
      </c>
      <c r="S40" t="b">
        <f t="shared" si="7"/>
        <v>1</v>
      </c>
      <c r="T40" t="b">
        <f t="shared" si="8"/>
        <v>1</v>
      </c>
      <c r="U40" s="1">
        <f t="shared" si="9"/>
        <v>0</v>
      </c>
      <c r="V40" s="1">
        <f t="shared" si="10"/>
        <v>10</v>
      </c>
      <c r="W40" s="1">
        <f t="shared" si="11"/>
        <v>0</v>
      </c>
      <c r="X40" s="1">
        <f t="shared" si="12"/>
        <v>0</v>
      </c>
      <c r="Y40" s="1">
        <f t="shared" ca="1" si="13"/>
        <v>5.8893463482053123</v>
      </c>
      <c r="Z40" s="1">
        <f t="shared" ca="1" si="14"/>
        <v>5.8893463482053123</v>
      </c>
      <c r="AA40" s="1">
        <f t="shared" ca="1" si="15"/>
        <v>15.889346348205311</v>
      </c>
      <c r="AB40" s="1">
        <f t="shared" ca="1" si="16"/>
        <v>5.8893463482053123</v>
      </c>
      <c r="AC40" s="1">
        <f t="shared" ca="1" si="17"/>
        <v>5.8893463482053123</v>
      </c>
    </row>
    <row r="41" spans="1:29" x14ac:dyDescent="0.3">
      <c r="A41" s="1">
        <v>10</v>
      </c>
      <c r="B41" s="1">
        <v>13</v>
      </c>
      <c r="C41" s="1">
        <v>92</v>
      </c>
      <c r="D41" s="1">
        <v>117.44</v>
      </c>
      <c r="E41" s="1">
        <f t="shared" si="3"/>
        <v>117</v>
      </c>
      <c r="H41" s="1">
        <f t="shared" ref="H41:H45" si="19">C41*$G$1</f>
        <v>18.400000000000002</v>
      </c>
      <c r="L41">
        <v>137</v>
      </c>
      <c r="M41" t="e">
        <f>VLOOKUP($L41,$E$4:$J$55,M$3,0)</f>
        <v>#N/A</v>
      </c>
      <c r="N41" t="e">
        <f>VLOOKUP($L41,$E$4:$J$55,N$3,0)</f>
        <v>#N/A</v>
      </c>
      <c r="O41" t="e">
        <f>VLOOKUP($L41,$E$4:$J$55,O$3,0)</f>
        <v>#N/A</v>
      </c>
      <c r="P41" t="e">
        <f>VLOOKUP($L41,$E$4:$J$55,P$3,0)</f>
        <v>#N/A</v>
      </c>
      <c r="Q41" t="b">
        <f t="shared" si="5"/>
        <v>0</v>
      </c>
      <c r="R41" t="b">
        <f t="shared" si="6"/>
        <v>0</v>
      </c>
      <c r="S41" t="b">
        <f t="shared" si="7"/>
        <v>0</v>
      </c>
      <c r="T41" t="b">
        <f t="shared" si="8"/>
        <v>0</v>
      </c>
      <c r="U41" s="1">
        <f t="shared" si="9"/>
        <v>0</v>
      </c>
      <c r="V41" s="1">
        <f t="shared" si="10"/>
        <v>0</v>
      </c>
      <c r="W41" s="1">
        <f t="shared" si="11"/>
        <v>0</v>
      </c>
      <c r="X41" s="1">
        <f t="shared" si="12"/>
        <v>0</v>
      </c>
      <c r="Y41" s="1">
        <f t="shared" ca="1" si="13"/>
        <v>7.3899984362983515</v>
      </c>
      <c r="Z41" s="1">
        <f t="shared" ca="1" si="14"/>
        <v>7.3899984362983515</v>
      </c>
      <c r="AA41" s="1">
        <f t="shared" ca="1" si="15"/>
        <v>7.3899984362983515</v>
      </c>
      <c r="AB41" s="1">
        <f t="shared" ca="1" si="16"/>
        <v>7.3899984362983515</v>
      </c>
      <c r="AC41" s="1">
        <f t="shared" ca="1" si="17"/>
        <v>7.3899984362983515</v>
      </c>
    </row>
    <row r="42" spans="1:29" x14ac:dyDescent="0.3">
      <c r="A42" s="1">
        <v>10</v>
      </c>
      <c r="B42" s="1">
        <v>14</v>
      </c>
      <c r="C42" s="1">
        <v>1292</v>
      </c>
      <c r="D42" s="1">
        <v>121.38</v>
      </c>
      <c r="E42" s="1">
        <f t="shared" si="3"/>
        <v>121</v>
      </c>
      <c r="H42" s="1">
        <f t="shared" si="19"/>
        <v>258.40000000000003</v>
      </c>
      <c r="L42">
        <v>138</v>
      </c>
      <c r="M42" t="e">
        <f>VLOOKUP($L42,$E$4:$J$55,M$3,0)</f>
        <v>#N/A</v>
      </c>
      <c r="N42" t="e">
        <f>VLOOKUP($L42,$E$4:$J$55,N$3,0)</f>
        <v>#N/A</v>
      </c>
      <c r="O42" t="e">
        <f>VLOOKUP($L42,$E$4:$J$55,O$3,0)</f>
        <v>#N/A</v>
      </c>
      <c r="P42" t="e">
        <f>VLOOKUP($L42,$E$4:$J$55,P$3,0)</f>
        <v>#N/A</v>
      </c>
      <c r="Q42" t="b">
        <f t="shared" si="5"/>
        <v>0</v>
      </c>
      <c r="R42" t="b">
        <f t="shared" si="6"/>
        <v>0</v>
      </c>
      <c r="S42" t="b">
        <f t="shared" si="7"/>
        <v>0</v>
      </c>
      <c r="T42" t="b">
        <f t="shared" si="8"/>
        <v>0</v>
      </c>
      <c r="U42" s="1">
        <f t="shared" si="9"/>
        <v>0</v>
      </c>
      <c r="V42" s="1">
        <f t="shared" si="10"/>
        <v>0</v>
      </c>
      <c r="W42" s="1">
        <f t="shared" si="11"/>
        <v>0</v>
      </c>
      <c r="X42" s="1">
        <f t="shared" si="12"/>
        <v>0</v>
      </c>
      <c r="Y42" s="1">
        <f t="shared" ca="1" si="13"/>
        <v>6.3298225249840812</v>
      </c>
      <c r="Z42" s="1">
        <f t="shared" ca="1" si="14"/>
        <v>6.3298225249840812</v>
      </c>
      <c r="AA42" s="1">
        <f t="shared" ca="1" si="15"/>
        <v>6.3298225249840812</v>
      </c>
      <c r="AB42" s="1">
        <f t="shared" ca="1" si="16"/>
        <v>6.3298225249840812</v>
      </c>
      <c r="AC42" s="1">
        <f t="shared" ca="1" si="17"/>
        <v>6.3298225249840812</v>
      </c>
    </row>
    <row r="43" spans="1:29" x14ac:dyDescent="0.3">
      <c r="A43" s="1">
        <v>10</v>
      </c>
      <c r="B43" s="1">
        <v>15</v>
      </c>
      <c r="C43" s="1">
        <v>1098</v>
      </c>
      <c r="D43" s="1">
        <v>125.36</v>
      </c>
      <c r="E43" s="1">
        <f t="shared" si="3"/>
        <v>125</v>
      </c>
      <c r="H43" s="1">
        <f t="shared" si="19"/>
        <v>219.60000000000002</v>
      </c>
      <c r="L43">
        <v>139</v>
      </c>
      <c r="M43" t="e">
        <f>VLOOKUP($L43,$E$4:$J$55,M$3,0)</f>
        <v>#N/A</v>
      </c>
      <c r="N43" t="e">
        <f>VLOOKUP($L43,$E$4:$J$55,N$3,0)</f>
        <v>#N/A</v>
      </c>
      <c r="O43" t="e">
        <f>VLOOKUP($L43,$E$4:$J$55,O$3,0)</f>
        <v>#N/A</v>
      </c>
      <c r="P43" t="e">
        <f>VLOOKUP($L43,$E$4:$J$55,P$3,0)</f>
        <v>#N/A</v>
      </c>
      <c r="Q43" t="b">
        <f t="shared" si="5"/>
        <v>0</v>
      </c>
      <c r="R43" t="b">
        <f t="shared" si="6"/>
        <v>0</v>
      </c>
      <c r="S43" t="b">
        <f t="shared" si="7"/>
        <v>0</v>
      </c>
      <c r="T43" t="b">
        <f t="shared" si="8"/>
        <v>0</v>
      </c>
      <c r="U43" s="1">
        <f t="shared" si="9"/>
        <v>0</v>
      </c>
      <c r="V43" s="1">
        <f t="shared" si="10"/>
        <v>0</v>
      </c>
      <c r="W43" s="1">
        <f t="shared" si="11"/>
        <v>0</v>
      </c>
      <c r="X43" s="1">
        <f t="shared" si="12"/>
        <v>0</v>
      </c>
      <c r="Y43" s="1">
        <f t="shared" ca="1" si="13"/>
        <v>8.443837668747511</v>
      </c>
      <c r="Z43" s="1">
        <f t="shared" ca="1" si="14"/>
        <v>8.443837668747511</v>
      </c>
      <c r="AA43" s="1">
        <f t="shared" ca="1" si="15"/>
        <v>8.443837668747511</v>
      </c>
      <c r="AB43" s="1">
        <f t="shared" ca="1" si="16"/>
        <v>8.443837668747511</v>
      </c>
      <c r="AC43" s="1">
        <f t="shared" ca="1" si="17"/>
        <v>8.443837668747511</v>
      </c>
    </row>
    <row r="44" spans="1:29" x14ac:dyDescent="0.3">
      <c r="A44" s="1">
        <v>11</v>
      </c>
      <c r="B44" s="1">
        <v>14</v>
      </c>
      <c r="C44" s="1">
        <v>272</v>
      </c>
      <c r="D44" s="1">
        <v>167</v>
      </c>
      <c r="E44" s="1">
        <f t="shared" si="3"/>
        <v>167</v>
      </c>
      <c r="H44" s="1">
        <f t="shared" si="19"/>
        <v>54.400000000000006</v>
      </c>
      <c r="L44">
        <v>140</v>
      </c>
      <c r="M44">
        <f>VLOOKUP($L44,$E$4:$J$55,M$3,0)</f>
        <v>114</v>
      </c>
      <c r="N44">
        <f>VLOOKUP($L44,$E$4:$J$55,N$3,0)</f>
        <v>0</v>
      </c>
      <c r="O44">
        <f>VLOOKUP($L44,$E$4:$J$55,O$3,0)</f>
        <v>0</v>
      </c>
      <c r="P44">
        <f>VLOOKUP($L44,$E$4:$J$55,P$3,0)</f>
        <v>0</v>
      </c>
      <c r="Q44" t="b">
        <f t="shared" si="5"/>
        <v>1</v>
      </c>
      <c r="R44" t="b">
        <f t="shared" si="6"/>
        <v>1</v>
      </c>
      <c r="S44" t="b">
        <f t="shared" si="7"/>
        <v>1</v>
      </c>
      <c r="T44" t="b">
        <f t="shared" si="8"/>
        <v>1</v>
      </c>
      <c r="U44" s="1">
        <f t="shared" si="9"/>
        <v>114</v>
      </c>
      <c r="V44" s="1">
        <f t="shared" si="10"/>
        <v>0</v>
      </c>
      <c r="W44" s="1">
        <f t="shared" si="11"/>
        <v>0</v>
      </c>
      <c r="X44" s="1">
        <f t="shared" si="12"/>
        <v>0</v>
      </c>
      <c r="Y44" s="1">
        <f t="shared" ca="1" si="13"/>
        <v>7.0058362991976564</v>
      </c>
      <c r="Z44" s="1">
        <f t="shared" ca="1" si="14"/>
        <v>121.00583629919765</v>
      </c>
      <c r="AA44" s="1">
        <f t="shared" ca="1" si="15"/>
        <v>7.0058362991976564</v>
      </c>
      <c r="AB44" s="1">
        <f t="shared" ca="1" si="16"/>
        <v>7.0058362991976564</v>
      </c>
      <c r="AC44" s="1">
        <f t="shared" ca="1" si="17"/>
        <v>7.0058362991976564</v>
      </c>
    </row>
    <row r="45" spans="1:29" x14ac:dyDescent="0.3">
      <c r="A45" s="1">
        <v>11</v>
      </c>
      <c r="B45" s="1">
        <v>16</v>
      </c>
      <c r="C45" s="1">
        <v>320</v>
      </c>
      <c r="D45" s="1">
        <v>174.92</v>
      </c>
      <c r="E45" s="1">
        <f t="shared" si="3"/>
        <v>175</v>
      </c>
      <c r="H45" s="1">
        <f t="shared" si="19"/>
        <v>64</v>
      </c>
      <c r="L45">
        <v>141</v>
      </c>
      <c r="M45" t="e">
        <f>VLOOKUP($L45,$E$4:$J$55,M$3,0)</f>
        <v>#N/A</v>
      </c>
      <c r="N45" t="e">
        <f>VLOOKUP($L45,$E$4:$J$55,N$3,0)</f>
        <v>#N/A</v>
      </c>
      <c r="O45" t="e">
        <f>VLOOKUP($L45,$E$4:$J$55,O$3,0)</f>
        <v>#N/A</v>
      </c>
      <c r="P45" t="e">
        <f>VLOOKUP($L45,$E$4:$J$55,P$3,0)</f>
        <v>#N/A</v>
      </c>
      <c r="Q45" t="b">
        <f t="shared" si="5"/>
        <v>0</v>
      </c>
      <c r="R45" t="b">
        <f t="shared" si="6"/>
        <v>0</v>
      </c>
      <c r="S45" t="b">
        <f t="shared" si="7"/>
        <v>0</v>
      </c>
      <c r="T45" t="b">
        <f t="shared" si="8"/>
        <v>0</v>
      </c>
      <c r="U45" s="1">
        <f t="shared" si="9"/>
        <v>0</v>
      </c>
      <c r="V45" s="1">
        <f t="shared" si="10"/>
        <v>0</v>
      </c>
      <c r="W45" s="1">
        <f t="shared" si="11"/>
        <v>0</v>
      </c>
      <c r="X45" s="1">
        <f t="shared" si="12"/>
        <v>0</v>
      </c>
      <c r="Y45" s="1">
        <f t="shared" ca="1" si="13"/>
        <v>4.6391694177734779</v>
      </c>
      <c r="Z45" s="1">
        <f t="shared" ca="1" si="14"/>
        <v>4.6391694177734779</v>
      </c>
      <c r="AA45" s="1">
        <f t="shared" ca="1" si="15"/>
        <v>4.6391694177734779</v>
      </c>
      <c r="AB45" s="1">
        <f t="shared" ca="1" si="16"/>
        <v>4.6391694177734779</v>
      </c>
      <c r="AC45" s="1">
        <f t="shared" ca="1" si="17"/>
        <v>4.6391694177734779</v>
      </c>
    </row>
    <row r="46" spans="1:29" x14ac:dyDescent="0.3">
      <c r="A46" s="1">
        <v>11</v>
      </c>
      <c r="B46" s="1">
        <v>17</v>
      </c>
      <c r="C46" s="1">
        <v>1089</v>
      </c>
      <c r="D46" s="1">
        <v>178.86</v>
      </c>
      <c r="E46" s="1">
        <f t="shared" si="3"/>
        <v>179</v>
      </c>
      <c r="H46" s="1">
        <f t="shared" ref="H46:H52" si="20">C46*$G$1</f>
        <v>217.8</v>
      </c>
      <c r="L46">
        <v>142</v>
      </c>
      <c r="M46" t="e">
        <f>VLOOKUP($L46,$E$4:$J$55,M$3,0)</f>
        <v>#N/A</v>
      </c>
      <c r="N46" t="e">
        <f>VLOOKUP($L46,$E$4:$J$55,N$3,0)</f>
        <v>#N/A</v>
      </c>
      <c r="O46" t="e">
        <f>VLOOKUP($L46,$E$4:$J$55,O$3,0)</f>
        <v>#N/A</v>
      </c>
      <c r="P46" t="e">
        <f>VLOOKUP($L46,$E$4:$J$55,P$3,0)</f>
        <v>#N/A</v>
      </c>
      <c r="Q46" t="b">
        <f t="shared" si="5"/>
        <v>0</v>
      </c>
      <c r="R46" t="b">
        <f t="shared" si="6"/>
        <v>0</v>
      </c>
      <c r="S46" t="b">
        <f t="shared" si="7"/>
        <v>0</v>
      </c>
      <c r="T46" t="b">
        <f t="shared" si="8"/>
        <v>0</v>
      </c>
      <c r="U46" s="1">
        <f t="shared" si="9"/>
        <v>0</v>
      </c>
      <c r="V46" s="1">
        <f t="shared" si="10"/>
        <v>0</v>
      </c>
      <c r="W46" s="1">
        <f t="shared" si="11"/>
        <v>0</v>
      </c>
      <c r="X46" s="1">
        <f t="shared" si="12"/>
        <v>0</v>
      </c>
      <c r="Y46" s="1">
        <f t="shared" ca="1" si="13"/>
        <v>1.4244619133010472</v>
      </c>
      <c r="Z46" s="1">
        <f t="shared" ca="1" si="14"/>
        <v>1.4244619133010472</v>
      </c>
      <c r="AA46" s="1">
        <f t="shared" ca="1" si="15"/>
        <v>1.4244619133010472</v>
      </c>
      <c r="AB46" s="1">
        <f t="shared" ca="1" si="16"/>
        <v>1.4244619133010472</v>
      </c>
      <c r="AC46" s="1">
        <f t="shared" ca="1" si="17"/>
        <v>1.4244619133010472</v>
      </c>
    </row>
    <row r="47" spans="1:29" x14ac:dyDescent="0.3">
      <c r="A47" s="1">
        <v>11</v>
      </c>
      <c r="B47" s="1">
        <v>18</v>
      </c>
      <c r="C47" s="1">
        <v>1019</v>
      </c>
      <c r="D47" s="1">
        <v>182.87</v>
      </c>
      <c r="E47" s="1">
        <f t="shared" si="3"/>
        <v>183</v>
      </c>
      <c r="H47" s="1">
        <f t="shared" si="20"/>
        <v>203.8</v>
      </c>
      <c r="L47">
        <v>143</v>
      </c>
      <c r="M47" t="e">
        <f>VLOOKUP($L47,$E$4:$J$55,M$3,0)</f>
        <v>#N/A</v>
      </c>
      <c r="N47" t="e">
        <f>VLOOKUP($L47,$E$4:$J$55,N$3,0)</f>
        <v>#N/A</v>
      </c>
      <c r="O47" t="e">
        <f>VLOOKUP($L47,$E$4:$J$55,O$3,0)</f>
        <v>#N/A</v>
      </c>
      <c r="P47" t="e">
        <f>VLOOKUP($L47,$E$4:$J$55,P$3,0)</f>
        <v>#N/A</v>
      </c>
      <c r="Q47" t="b">
        <f t="shared" si="5"/>
        <v>0</v>
      </c>
      <c r="R47" t="b">
        <f t="shared" si="6"/>
        <v>0</v>
      </c>
      <c r="S47" t="b">
        <f t="shared" si="7"/>
        <v>0</v>
      </c>
      <c r="T47" t="b">
        <f t="shared" si="8"/>
        <v>0</v>
      </c>
      <c r="U47" s="1">
        <f t="shared" si="9"/>
        <v>0</v>
      </c>
      <c r="V47" s="1">
        <f t="shared" si="10"/>
        <v>0</v>
      </c>
      <c r="W47" s="1">
        <f t="shared" si="11"/>
        <v>0</v>
      </c>
      <c r="X47" s="1">
        <f t="shared" si="12"/>
        <v>0</v>
      </c>
      <c r="Y47" s="1">
        <f t="shared" ca="1" si="13"/>
        <v>3.8816773245560734</v>
      </c>
      <c r="Z47" s="1">
        <f t="shared" ca="1" si="14"/>
        <v>3.8816773245560734</v>
      </c>
      <c r="AA47" s="1">
        <f t="shared" ca="1" si="15"/>
        <v>3.8816773245560734</v>
      </c>
      <c r="AB47" s="1">
        <f t="shared" ca="1" si="16"/>
        <v>3.8816773245560734</v>
      </c>
      <c r="AC47" s="1">
        <f t="shared" ca="1" si="17"/>
        <v>3.8816773245560734</v>
      </c>
    </row>
    <row r="48" spans="1:29" x14ac:dyDescent="0.3">
      <c r="A48" s="1">
        <v>12</v>
      </c>
      <c r="B48" s="1">
        <v>8</v>
      </c>
      <c r="C48" s="1">
        <v>2634</v>
      </c>
      <c r="D48" s="1">
        <v>230.1</v>
      </c>
      <c r="E48" s="1">
        <f t="shared" si="3"/>
        <v>230</v>
      </c>
      <c r="H48" s="1">
        <f t="shared" si="20"/>
        <v>526.80000000000007</v>
      </c>
      <c r="L48">
        <v>144</v>
      </c>
      <c r="M48">
        <f>VLOOKUP($L48,$E$4:$J$55,M$3,0)</f>
        <v>709.2</v>
      </c>
      <c r="N48">
        <f>VLOOKUP($L48,$E$4:$J$55,N$3,0)</f>
        <v>0</v>
      </c>
      <c r="O48">
        <f>VLOOKUP($L48,$E$4:$J$55,O$3,0)</f>
        <v>0</v>
      </c>
      <c r="P48">
        <f>VLOOKUP($L48,$E$4:$J$55,P$3,0)</f>
        <v>0</v>
      </c>
      <c r="Q48" t="b">
        <f t="shared" si="5"/>
        <v>1</v>
      </c>
      <c r="R48" t="b">
        <f t="shared" si="6"/>
        <v>1</v>
      </c>
      <c r="S48" t="b">
        <f t="shared" si="7"/>
        <v>1</v>
      </c>
      <c r="T48" t="b">
        <f t="shared" si="8"/>
        <v>1</v>
      </c>
      <c r="U48" s="1">
        <f t="shared" si="9"/>
        <v>709.2</v>
      </c>
      <c r="V48" s="1">
        <f t="shared" si="10"/>
        <v>0</v>
      </c>
      <c r="W48" s="1">
        <f t="shared" si="11"/>
        <v>0</v>
      </c>
      <c r="X48" s="1">
        <f t="shared" si="12"/>
        <v>0</v>
      </c>
      <c r="Y48" s="1">
        <f t="shared" ca="1" si="13"/>
        <v>5.6089524370320065</v>
      </c>
      <c r="Z48" s="1">
        <f t="shared" ca="1" si="14"/>
        <v>714.80895243703208</v>
      </c>
      <c r="AA48" s="1">
        <f t="shared" ca="1" si="15"/>
        <v>5.6089524370320065</v>
      </c>
      <c r="AB48" s="1">
        <f t="shared" ca="1" si="16"/>
        <v>5.6089524370320065</v>
      </c>
      <c r="AC48" s="1">
        <f t="shared" ca="1" si="17"/>
        <v>5.6089524370320065</v>
      </c>
    </row>
    <row r="49" spans="1:29" x14ac:dyDescent="0.3">
      <c r="A49" s="1">
        <v>13</v>
      </c>
      <c r="B49" s="1">
        <v>12</v>
      </c>
      <c r="C49" s="1">
        <v>128</v>
      </c>
      <c r="D49" s="1">
        <v>282.57</v>
      </c>
      <c r="E49" s="1">
        <f t="shared" si="3"/>
        <v>283</v>
      </c>
      <c r="H49" s="1">
        <f t="shared" si="20"/>
        <v>25.6</v>
      </c>
      <c r="L49">
        <v>145</v>
      </c>
      <c r="M49" t="e">
        <f>VLOOKUP($L49,$E$4:$J$55,M$3,0)</f>
        <v>#N/A</v>
      </c>
      <c r="N49" t="e">
        <f>VLOOKUP($L49,$E$4:$J$55,N$3,0)</f>
        <v>#N/A</v>
      </c>
      <c r="O49" t="e">
        <f>VLOOKUP($L49,$E$4:$J$55,O$3,0)</f>
        <v>#N/A</v>
      </c>
      <c r="P49" t="e">
        <f>VLOOKUP($L49,$E$4:$J$55,P$3,0)</f>
        <v>#N/A</v>
      </c>
      <c r="Q49" t="b">
        <f t="shared" si="5"/>
        <v>0</v>
      </c>
      <c r="R49" t="b">
        <f t="shared" si="6"/>
        <v>0</v>
      </c>
      <c r="S49" t="b">
        <f t="shared" si="7"/>
        <v>0</v>
      </c>
      <c r="T49" t="b">
        <f t="shared" si="8"/>
        <v>0</v>
      </c>
      <c r="U49" s="1">
        <f t="shared" si="9"/>
        <v>0</v>
      </c>
      <c r="V49" s="1">
        <f t="shared" si="10"/>
        <v>0</v>
      </c>
      <c r="W49" s="1">
        <f t="shared" si="11"/>
        <v>0</v>
      </c>
      <c r="X49" s="1">
        <f t="shared" si="12"/>
        <v>0</v>
      </c>
      <c r="Y49" s="1">
        <f t="shared" ca="1" si="13"/>
        <v>4.6222227362441473</v>
      </c>
      <c r="Z49" s="1">
        <f t="shared" ca="1" si="14"/>
        <v>4.6222227362441473</v>
      </c>
      <c r="AA49" s="1">
        <f t="shared" ca="1" si="15"/>
        <v>4.6222227362441473</v>
      </c>
      <c r="AB49" s="1">
        <f t="shared" ca="1" si="16"/>
        <v>4.6222227362441473</v>
      </c>
      <c r="AC49" s="1">
        <f t="shared" ca="1" si="17"/>
        <v>4.6222227362441473</v>
      </c>
    </row>
    <row r="50" spans="1:29" x14ac:dyDescent="0.3">
      <c r="A50" s="1">
        <v>13</v>
      </c>
      <c r="B50" s="1">
        <v>14</v>
      </c>
      <c r="C50" s="1">
        <v>67</v>
      </c>
      <c r="D50" s="1">
        <v>290.8</v>
      </c>
      <c r="E50" s="1">
        <f t="shared" si="3"/>
        <v>291</v>
      </c>
      <c r="H50" s="1">
        <f t="shared" si="20"/>
        <v>13.4</v>
      </c>
      <c r="L50">
        <v>146</v>
      </c>
      <c r="M50" t="e">
        <f>VLOOKUP($L50,$E$4:$J$55,M$3,0)</f>
        <v>#N/A</v>
      </c>
      <c r="N50" t="e">
        <f>VLOOKUP($L50,$E$4:$J$55,N$3,0)</f>
        <v>#N/A</v>
      </c>
      <c r="O50" t="e">
        <f>VLOOKUP($L50,$E$4:$J$55,O$3,0)</f>
        <v>#N/A</v>
      </c>
      <c r="P50" t="e">
        <f>VLOOKUP($L50,$E$4:$J$55,P$3,0)</f>
        <v>#N/A</v>
      </c>
      <c r="Q50" t="b">
        <f t="shared" si="5"/>
        <v>0</v>
      </c>
      <c r="R50" t="b">
        <f t="shared" si="6"/>
        <v>0</v>
      </c>
      <c r="S50" t="b">
        <f t="shared" si="7"/>
        <v>0</v>
      </c>
      <c r="T50" t="b">
        <f t="shared" si="8"/>
        <v>0</v>
      </c>
      <c r="U50" s="1">
        <f t="shared" si="9"/>
        <v>0</v>
      </c>
      <c r="V50" s="1">
        <f t="shared" si="10"/>
        <v>0</v>
      </c>
      <c r="W50" s="1">
        <f t="shared" si="11"/>
        <v>0</v>
      </c>
      <c r="X50" s="1">
        <f t="shared" si="12"/>
        <v>0</v>
      </c>
      <c r="Y50" s="1">
        <f t="shared" ca="1" si="13"/>
        <v>1.4361469257625215</v>
      </c>
      <c r="Z50" s="1">
        <f t="shared" ca="1" si="14"/>
        <v>1.4361469257625215</v>
      </c>
      <c r="AA50" s="1">
        <f t="shared" ca="1" si="15"/>
        <v>1.4361469257625215</v>
      </c>
      <c r="AB50" s="1">
        <f t="shared" ca="1" si="16"/>
        <v>1.4361469257625215</v>
      </c>
      <c r="AC50" s="1">
        <f t="shared" ca="1" si="17"/>
        <v>1.4361469257625215</v>
      </c>
    </row>
    <row r="51" spans="1:29" x14ac:dyDescent="0.3">
      <c r="A51" s="1">
        <v>13</v>
      </c>
      <c r="B51" s="1">
        <v>15</v>
      </c>
      <c r="C51" s="1">
        <v>944</v>
      </c>
      <c r="D51" s="1">
        <v>294.93</v>
      </c>
      <c r="E51" s="1">
        <f t="shared" si="3"/>
        <v>295</v>
      </c>
      <c r="H51" s="1">
        <f t="shared" si="20"/>
        <v>188.8</v>
      </c>
      <c r="L51">
        <v>147</v>
      </c>
      <c r="M51">
        <f>VLOOKUP($L51,$E$4:$J$55,M$3,0)</f>
        <v>0</v>
      </c>
      <c r="N51">
        <f>VLOOKUP($L51,$E$4:$J$55,N$3,0)</f>
        <v>0</v>
      </c>
      <c r="O51">
        <f>VLOOKUP($L51,$E$4:$J$55,O$3,0)</f>
        <v>0</v>
      </c>
      <c r="P51">
        <f>VLOOKUP($L51,$E$4:$J$55,P$3,0)</f>
        <v>17.600000000000001</v>
      </c>
      <c r="Q51" t="b">
        <f t="shared" si="5"/>
        <v>1</v>
      </c>
      <c r="R51" t="b">
        <f t="shared" si="6"/>
        <v>1</v>
      </c>
      <c r="S51" t="b">
        <f t="shared" si="7"/>
        <v>1</v>
      </c>
      <c r="T51" t="b">
        <f t="shared" si="8"/>
        <v>1</v>
      </c>
      <c r="U51" s="1">
        <f t="shared" si="9"/>
        <v>0</v>
      </c>
      <c r="V51" s="1">
        <f t="shared" si="10"/>
        <v>0</v>
      </c>
      <c r="W51" s="1">
        <f t="shared" si="11"/>
        <v>0</v>
      </c>
      <c r="X51" s="1">
        <f t="shared" si="12"/>
        <v>17.600000000000001</v>
      </c>
      <c r="Y51" s="1">
        <f t="shared" ca="1" si="13"/>
        <v>3.4444595475945161</v>
      </c>
      <c r="Z51" s="1">
        <f t="shared" ca="1" si="14"/>
        <v>3.4444595475945161</v>
      </c>
      <c r="AA51" s="1">
        <f t="shared" ca="1" si="15"/>
        <v>3.4444595475945161</v>
      </c>
      <c r="AB51" s="1">
        <f t="shared" ca="1" si="16"/>
        <v>3.4444595475945161</v>
      </c>
      <c r="AC51" s="1">
        <f t="shared" ca="1" si="17"/>
        <v>21.044459547594517</v>
      </c>
    </row>
    <row r="52" spans="1:29" x14ac:dyDescent="0.3">
      <c r="A52" s="1">
        <v>13</v>
      </c>
      <c r="B52" s="1">
        <v>18</v>
      </c>
      <c r="C52" s="1">
        <v>115</v>
      </c>
      <c r="D52" s="1">
        <v>307.26</v>
      </c>
      <c r="E52" s="1">
        <f t="shared" si="3"/>
        <v>307</v>
      </c>
      <c r="H52" s="1">
        <f t="shared" si="20"/>
        <v>23</v>
      </c>
      <c r="L52">
        <v>148</v>
      </c>
      <c r="M52" t="e">
        <f>VLOOKUP($L52,$E$4:$J$55,M$3,0)</f>
        <v>#N/A</v>
      </c>
      <c r="N52" t="e">
        <f>VLOOKUP($L52,$E$4:$J$55,N$3,0)</f>
        <v>#N/A</v>
      </c>
      <c r="O52" t="e">
        <f>VLOOKUP($L52,$E$4:$J$55,O$3,0)</f>
        <v>#N/A</v>
      </c>
      <c r="P52" t="e">
        <f>VLOOKUP($L52,$E$4:$J$55,P$3,0)</f>
        <v>#N/A</v>
      </c>
      <c r="Q52" t="b">
        <f t="shared" si="5"/>
        <v>0</v>
      </c>
      <c r="R52" t="b">
        <f t="shared" si="6"/>
        <v>0</v>
      </c>
      <c r="S52" t="b">
        <f t="shared" si="7"/>
        <v>0</v>
      </c>
      <c r="T52" t="b">
        <f t="shared" si="8"/>
        <v>0</v>
      </c>
      <c r="U52" s="1">
        <f t="shared" si="9"/>
        <v>0</v>
      </c>
      <c r="V52" s="1">
        <f t="shared" si="10"/>
        <v>0</v>
      </c>
      <c r="W52" s="1">
        <f t="shared" si="11"/>
        <v>0</v>
      </c>
      <c r="X52" s="1">
        <f t="shared" si="12"/>
        <v>0</v>
      </c>
      <c r="Y52" s="1">
        <f t="shared" ca="1" si="13"/>
        <v>7.2980556041719247</v>
      </c>
      <c r="Z52" s="1">
        <f t="shared" ca="1" si="14"/>
        <v>7.2980556041719247</v>
      </c>
      <c r="AA52" s="1">
        <f t="shared" ca="1" si="15"/>
        <v>7.2980556041719247</v>
      </c>
      <c r="AB52" s="1">
        <f t="shared" ca="1" si="16"/>
        <v>7.2980556041719247</v>
      </c>
      <c r="AC52" s="1">
        <f t="shared" ca="1" si="17"/>
        <v>7.2980556041719247</v>
      </c>
    </row>
    <row r="53" spans="1:29" x14ac:dyDescent="0.3">
      <c r="A53" s="1">
        <v>13</v>
      </c>
      <c r="B53" s="1">
        <v>19</v>
      </c>
      <c r="C53" s="1">
        <v>718</v>
      </c>
      <c r="D53" s="1">
        <v>311.44</v>
      </c>
      <c r="E53" s="1">
        <f t="shared" si="3"/>
        <v>311</v>
      </c>
      <c r="I53" s="1">
        <f>C53*$G$1</f>
        <v>143.6</v>
      </c>
      <c r="L53">
        <v>149</v>
      </c>
      <c r="M53">
        <f>VLOOKUP($L53,$E$4:$J$55,M$3,0)</f>
        <v>25.400000000000002</v>
      </c>
      <c r="N53">
        <f>VLOOKUP($L53,$E$4:$J$55,N$3,0)</f>
        <v>0</v>
      </c>
      <c r="O53">
        <f>VLOOKUP($L53,$E$4:$J$55,O$3,0)</f>
        <v>0</v>
      </c>
      <c r="P53">
        <f>VLOOKUP($L53,$E$4:$J$55,P$3,0)</f>
        <v>0</v>
      </c>
      <c r="Q53" t="b">
        <f t="shared" si="5"/>
        <v>1</v>
      </c>
      <c r="R53" t="b">
        <f t="shared" si="6"/>
        <v>1</v>
      </c>
      <c r="S53" t="b">
        <f t="shared" si="7"/>
        <v>1</v>
      </c>
      <c r="T53" t="b">
        <f t="shared" si="8"/>
        <v>1</v>
      </c>
      <c r="U53" s="1">
        <f t="shared" si="9"/>
        <v>25.400000000000002</v>
      </c>
      <c r="V53" s="1">
        <f t="shared" si="10"/>
        <v>0</v>
      </c>
      <c r="W53" s="1">
        <f t="shared" si="11"/>
        <v>0</v>
      </c>
      <c r="X53" s="1">
        <f t="shared" si="12"/>
        <v>0</v>
      </c>
      <c r="Y53" s="1">
        <f t="shared" ca="1" si="13"/>
        <v>8.131604950933383</v>
      </c>
      <c r="Z53" s="1">
        <f t="shared" ca="1" si="14"/>
        <v>33.531604950933385</v>
      </c>
      <c r="AA53" s="1">
        <f t="shared" ca="1" si="15"/>
        <v>8.131604950933383</v>
      </c>
      <c r="AB53" s="1">
        <f t="shared" ca="1" si="16"/>
        <v>8.131604950933383</v>
      </c>
      <c r="AC53" s="1">
        <f t="shared" ca="1" si="17"/>
        <v>8.131604950933383</v>
      </c>
    </row>
    <row r="54" spans="1:29" x14ac:dyDescent="0.3">
      <c r="A54" s="1">
        <v>14</v>
      </c>
      <c r="B54" s="1">
        <v>10</v>
      </c>
      <c r="C54" s="1">
        <v>88</v>
      </c>
      <c r="D54" s="1">
        <v>147</v>
      </c>
      <c r="E54" s="1">
        <f t="shared" si="3"/>
        <v>147</v>
      </c>
      <c r="I54" s="1">
        <f>C54*$G$1</f>
        <v>17.600000000000001</v>
      </c>
      <c r="L54">
        <v>150</v>
      </c>
      <c r="M54" t="e">
        <f>VLOOKUP($L54,$E$4:$J$55,M$3,0)</f>
        <v>#N/A</v>
      </c>
      <c r="N54" t="e">
        <f>VLOOKUP($L54,$E$4:$J$55,N$3,0)</f>
        <v>#N/A</v>
      </c>
      <c r="O54" t="e">
        <f>VLOOKUP($L54,$E$4:$J$55,O$3,0)</f>
        <v>#N/A</v>
      </c>
      <c r="P54" t="e">
        <f>VLOOKUP($L54,$E$4:$J$55,P$3,0)</f>
        <v>#N/A</v>
      </c>
      <c r="Q54" t="b">
        <f t="shared" si="5"/>
        <v>0</v>
      </c>
      <c r="R54" t="b">
        <f t="shared" si="6"/>
        <v>0</v>
      </c>
      <c r="S54" t="b">
        <f t="shared" si="7"/>
        <v>0</v>
      </c>
      <c r="T54" t="b">
        <f t="shared" si="8"/>
        <v>0</v>
      </c>
      <c r="U54" s="1">
        <f t="shared" si="9"/>
        <v>0</v>
      </c>
      <c r="V54" s="1">
        <f t="shared" si="10"/>
        <v>0</v>
      </c>
      <c r="W54" s="1">
        <f t="shared" si="11"/>
        <v>0</v>
      </c>
      <c r="X54" s="1">
        <f t="shared" si="12"/>
        <v>0</v>
      </c>
      <c r="Y54" s="1">
        <f t="shared" ca="1" si="13"/>
        <v>6.2846006134090953</v>
      </c>
      <c r="Z54" s="1">
        <f t="shared" ca="1" si="14"/>
        <v>6.2846006134090953</v>
      </c>
      <c r="AA54" s="1">
        <f t="shared" ca="1" si="15"/>
        <v>6.2846006134090953</v>
      </c>
      <c r="AB54" s="1">
        <f t="shared" ca="1" si="16"/>
        <v>6.2846006134090953</v>
      </c>
      <c r="AC54" s="1">
        <f t="shared" ca="1" si="17"/>
        <v>6.2846006134090953</v>
      </c>
    </row>
    <row r="55" spans="1:29" x14ac:dyDescent="0.3">
      <c r="A55" s="1">
        <v>14</v>
      </c>
      <c r="B55" s="1">
        <v>11</v>
      </c>
      <c r="C55" s="1">
        <v>2012</v>
      </c>
      <c r="D55" s="1">
        <v>151.34</v>
      </c>
      <c r="E55" s="1">
        <f t="shared" si="3"/>
        <v>151</v>
      </c>
      <c r="I55" s="1">
        <f t="shared" ref="I55:I60" si="21">C55*$G$1</f>
        <v>402.40000000000003</v>
      </c>
      <c r="L55">
        <v>151</v>
      </c>
      <c r="M55">
        <f>VLOOKUP($L55,$E$4:$J$55,M$3,0)</f>
        <v>0</v>
      </c>
      <c r="N55">
        <f>VLOOKUP($L55,$E$4:$J$55,N$3,0)</f>
        <v>0</v>
      </c>
      <c r="O55">
        <f>VLOOKUP($L55,$E$4:$J$55,O$3,0)</f>
        <v>0</v>
      </c>
      <c r="P55">
        <f>VLOOKUP($L55,$E$4:$J$55,P$3,0)</f>
        <v>402.40000000000003</v>
      </c>
      <c r="Q55" t="b">
        <f t="shared" si="5"/>
        <v>1</v>
      </c>
      <c r="R55" t="b">
        <f t="shared" si="6"/>
        <v>1</v>
      </c>
      <c r="S55" t="b">
        <f t="shared" si="7"/>
        <v>1</v>
      </c>
      <c r="T55" t="b">
        <f t="shared" si="8"/>
        <v>1</v>
      </c>
      <c r="U55" s="1">
        <f t="shared" si="9"/>
        <v>0</v>
      </c>
      <c r="V55" s="1">
        <f t="shared" si="10"/>
        <v>0</v>
      </c>
      <c r="W55" s="1">
        <f t="shared" si="11"/>
        <v>0</v>
      </c>
      <c r="X55" s="1">
        <f t="shared" si="12"/>
        <v>402.40000000000003</v>
      </c>
      <c r="Y55" s="1">
        <f t="shared" ca="1" si="13"/>
        <v>7.7356763386854945</v>
      </c>
      <c r="Z55" s="1">
        <f t="shared" ca="1" si="14"/>
        <v>7.7356763386854945</v>
      </c>
      <c r="AA55" s="1">
        <f t="shared" ca="1" si="15"/>
        <v>7.7356763386854945</v>
      </c>
      <c r="AB55" s="1">
        <f t="shared" ca="1" si="16"/>
        <v>7.7356763386854945</v>
      </c>
      <c r="AC55" s="1">
        <f t="shared" ca="1" si="17"/>
        <v>410.13567633868553</v>
      </c>
    </row>
    <row r="56" spans="1:29" x14ac:dyDescent="0.3">
      <c r="A56" s="1">
        <v>14</v>
      </c>
      <c r="B56" s="1">
        <v>12</v>
      </c>
      <c r="C56" s="1">
        <v>72</v>
      </c>
      <c r="D56" s="1">
        <v>155.58000000000001</v>
      </c>
      <c r="E56" s="1">
        <f t="shared" si="3"/>
        <v>156</v>
      </c>
      <c r="I56" s="1">
        <f t="shared" si="21"/>
        <v>14.4</v>
      </c>
      <c r="L56">
        <v>152</v>
      </c>
      <c r="M56" t="e">
        <f>VLOOKUP($L56,$E$4:$J$55,M$3,0)</f>
        <v>#N/A</v>
      </c>
      <c r="N56" t="e">
        <f>VLOOKUP($L56,$E$4:$J$55,N$3,0)</f>
        <v>#N/A</v>
      </c>
      <c r="O56" t="e">
        <f>VLOOKUP($L56,$E$4:$J$55,O$3,0)</f>
        <v>#N/A</v>
      </c>
      <c r="P56" t="e">
        <f>VLOOKUP($L56,$E$4:$J$55,P$3,0)</f>
        <v>#N/A</v>
      </c>
      <c r="Q56" t="b">
        <f t="shared" si="5"/>
        <v>0</v>
      </c>
      <c r="R56" t="b">
        <f t="shared" si="6"/>
        <v>0</v>
      </c>
      <c r="S56" t="b">
        <f t="shared" si="7"/>
        <v>0</v>
      </c>
      <c r="T56" t="b">
        <f t="shared" si="8"/>
        <v>0</v>
      </c>
      <c r="U56" s="1">
        <f t="shared" si="9"/>
        <v>0</v>
      </c>
      <c r="V56" s="1">
        <f t="shared" si="10"/>
        <v>0</v>
      </c>
      <c r="W56" s="1">
        <f t="shared" si="11"/>
        <v>0</v>
      </c>
      <c r="X56" s="1">
        <f t="shared" si="12"/>
        <v>0</v>
      </c>
      <c r="Y56" s="1">
        <f t="shared" ca="1" si="13"/>
        <v>7.7350939479351926</v>
      </c>
      <c r="Z56" s="1">
        <f t="shared" ca="1" si="14"/>
        <v>7.7350939479351926</v>
      </c>
      <c r="AA56" s="1">
        <f t="shared" ca="1" si="15"/>
        <v>7.7350939479351926</v>
      </c>
      <c r="AB56" s="1">
        <f t="shared" ca="1" si="16"/>
        <v>7.7350939479351926</v>
      </c>
      <c r="AC56" s="1">
        <f t="shared" ca="1" si="17"/>
        <v>7.7350939479351926</v>
      </c>
    </row>
    <row r="57" spans="1:29" x14ac:dyDescent="0.3">
      <c r="A57" s="1">
        <v>15</v>
      </c>
      <c r="B57" s="1">
        <v>20</v>
      </c>
      <c r="C57" s="1">
        <v>75</v>
      </c>
      <c r="D57" s="1">
        <v>226.91</v>
      </c>
      <c r="E57" s="1">
        <f t="shared" si="3"/>
        <v>227</v>
      </c>
      <c r="I57" s="1">
        <f t="shared" si="21"/>
        <v>15</v>
      </c>
      <c r="L57">
        <v>153</v>
      </c>
      <c r="M57" t="e">
        <f>VLOOKUP($L57,$E$4:$J$55,M$3,0)</f>
        <v>#N/A</v>
      </c>
      <c r="N57" t="e">
        <f>VLOOKUP($L57,$E$4:$J$55,N$3,0)</f>
        <v>#N/A</v>
      </c>
      <c r="O57" t="e">
        <f>VLOOKUP($L57,$E$4:$J$55,O$3,0)</f>
        <v>#N/A</v>
      </c>
      <c r="P57" t="e">
        <f>VLOOKUP($L57,$E$4:$J$55,P$3,0)</f>
        <v>#N/A</v>
      </c>
      <c r="Q57" t="b">
        <f t="shared" si="5"/>
        <v>0</v>
      </c>
      <c r="R57" t="b">
        <f t="shared" si="6"/>
        <v>0</v>
      </c>
      <c r="S57" t="b">
        <f t="shared" si="7"/>
        <v>0</v>
      </c>
      <c r="T57" t="b">
        <f t="shared" si="8"/>
        <v>0</v>
      </c>
      <c r="U57" s="1">
        <f t="shared" si="9"/>
        <v>0</v>
      </c>
      <c r="V57" s="1">
        <f t="shared" si="10"/>
        <v>0</v>
      </c>
      <c r="W57" s="1">
        <f t="shared" si="11"/>
        <v>0</v>
      </c>
      <c r="X57" s="1">
        <f t="shared" si="12"/>
        <v>0</v>
      </c>
      <c r="Y57" s="1">
        <f t="shared" ca="1" si="13"/>
        <v>8.4630627902146678</v>
      </c>
      <c r="Z57" s="1">
        <f t="shared" ca="1" si="14"/>
        <v>8.4630627902146678</v>
      </c>
      <c r="AA57" s="1">
        <f t="shared" ca="1" si="15"/>
        <v>8.4630627902146678</v>
      </c>
      <c r="AB57" s="1">
        <f t="shared" ca="1" si="16"/>
        <v>8.4630627902146678</v>
      </c>
      <c r="AC57" s="1">
        <f t="shared" ca="1" si="17"/>
        <v>8.4630627902146678</v>
      </c>
    </row>
    <row r="58" spans="1:29" x14ac:dyDescent="0.3">
      <c r="A58" s="1">
        <v>15</v>
      </c>
      <c r="B58" s="1">
        <v>23</v>
      </c>
      <c r="C58" s="1">
        <v>625</v>
      </c>
      <c r="D58" s="1">
        <v>239.07</v>
      </c>
      <c r="E58" s="1">
        <f t="shared" si="3"/>
        <v>239</v>
      </c>
      <c r="I58" s="1">
        <f t="shared" si="21"/>
        <v>125</v>
      </c>
      <c r="L58">
        <v>154</v>
      </c>
      <c r="M58" t="e">
        <f>VLOOKUP($L58,$E$4:$J$55,M$3,0)</f>
        <v>#N/A</v>
      </c>
      <c r="N58" t="e">
        <f>VLOOKUP($L58,$E$4:$J$55,N$3,0)</f>
        <v>#N/A</v>
      </c>
      <c r="O58" t="e">
        <f>VLOOKUP($L58,$E$4:$J$55,O$3,0)</f>
        <v>#N/A</v>
      </c>
      <c r="P58" t="e">
        <f>VLOOKUP($L58,$E$4:$J$55,P$3,0)</f>
        <v>#N/A</v>
      </c>
      <c r="Q58" t="b">
        <f t="shared" si="5"/>
        <v>0</v>
      </c>
      <c r="R58" t="b">
        <f t="shared" si="6"/>
        <v>0</v>
      </c>
      <c r="S58" t="b">
        <f t="shared" si="7"/>
        <v>0</v>
      </c>
      <c r="T58" t="b">
        <f t="shared" si="8"/>
        <v>0</v>
      </c>
      <c r="U58" s="1">
        <f t="shared" si="9"/>
        <v>0</v>
      </c>
      <c r="V58" s="1">
        <f t="shared" si="10"/>
        <v>0</v>
      </c>
      <c r="W58" s="1">
        <f t="shared" si="11"/>
        <v>0</v>
      </c>
      <c r="X58" s="1">
        <f t="shared" si="12"/>
        <v>0</v>
      </c>
      <c r="Y58" s="1">
        <f t="shared" ca="1" si="13"/>
        <v>9.9349639101436544</v>
      </c>
      <c r="Z58" s="1">
        <f t="shared" ca="1" si="14"/>
        <v>9.9349639101436544</v>
      </c>
      <c r="AA58" s="1">
        <f t="shared" ca="1" si="15"/>
        <v>9.9349639101436544</v>
      </c>
      <c r="AB58" s="1">
        <f t="shared" ca="1" si="16"/>
        <v>9.9349639101436544</v>
      </c>
      <c r="AC58" s="1">
        <f t="shared" ca="1" si="17"/>
        <v>9.9349639101436544</v>
      </c>
    </row>
    <row r="59" spans="1:29" x14ac:dyDescent="0.3">
      <c r="A59" s="1">
        <v>15</v>
      </c>
      <c r="B59" s="1">
        <v>24</v>
      </c>
      <c r="C59" s="1">
        <v>719</v>
      </c>
      <c r="D59" s="1">
        <v>243.11</v>
      </c>
      <c r="E59" s="1">
        <f t="shared" si="3"/>
        <v>243</v>
      </c>
      <c r="I59" s="1">
        <f t="shared" si="21"/>
        <v>143.80000000000001</v>
      </c>
      <c r="L59">
        <v>155</v>
      </c>
      <c r="M59" t="e">
        <f>VLOOKUP($L59,$E$4:$J$55,M$3,0)</f>
        <v>#N/A</v>
      </c>
      <c r="N59" t="e">
        <f>VLOOKUP($L59,$E$4:$J$55,N$3,0)</f>
        <v>#N/A</v>
      </c>
      <c r="O59" t="e">
        <f>VLOOKUP($L59,$E$4:$J$55,O$3,0)</f>
        <v>#N/A</v>
      </c>
      <c r="P59" t="e">
        <f>VLOOKUP($L59,$E$4:$J$55,P$3,0)</f>
        <v>#N/A</v>
      </c>
      <c r="Q59" t="b">
        <f t="shared" si="5"/>
        <v>0</v>
      </c>
      <c r="R59" t="b">
        <f t="shared" si="6"/>
        <v>0</v>
      </c>
      <c r="S59" t="b">
        <f t="shared" si="7"/>
        <v>0</v>
      </c>
      <c r="T59" t="b">
        <f t="shared" si="8"/>
        <v>0</v>
      </c>
      <c r="U59" s="1">
        <f t="shared" si="9"/>
        <v>0</v>
      </c>
      <c r="V59" s="1">
        <f t="shared" si="10"/>
        <v>0</v>
      </c>
      <c r="W59" s="1">
        <f t="shared" si="11"/>
        <v>0</v>
      </c>
      <c r="X59" s="1">
        <f t="shared" si="12"/>
        <v>0</v>
      </c>
      <c r="Y59" s="1">
        <f t="shared" ca="1" si="13"/>
        <v>4.5099253367923424</v>
      </c>
      <c r="Z59" s="1">
        <f t="shared" ca="1" si="14"/>
        <v>4.5099253367923424</v>
      </c>
      <c r="AA59" s="1">
        <f t="shared" ca="1" si="15"/>
        <v>4.5099253367923424</v>
      </c>
      <c r="AB59" s="1">
        <f t="shared" ca="1" si="16"/>
        <v>4.5099253367923424</v>
      </c>
      <c r="AC59" s="1">
        <f t="shared" ca="1" si="17"/>
        <v>4.5099253367923424</v>
      </c>
    </row>
    <row r="60" spans="1:29" x14ac:dyDescent="0.3">
      <c r="A60" s="1">
        <v>15</v>
      </c>
      <c r="B60" s="1">
        <v>26</v>
      </c>
      <c r="C60" s="1">
        <v>143</v>
      </c>
      <c r="D60" s="1">
        <v>251.21</v>
      </c>
      <c r="E60" s="1">
        <f t="shared" si="3"/>
        <v>251</v>
      </c>
      <c r="I60" s="1">
        <f t="shared" si="21"/>
        <v>28.6</v>
      </c>
      <c r="L60">
        <v>156</v>
      </c>
      <c r="M60" t="e">
        <f>VLOOKUP($L60,$E$4:$J$55,M$3,0)</f>
        <v>#N/A</v>
      </c>
      <c r="N60" t="e">
        <f>VLOOKUP($L60,$E$4:$J$55,N$3,0)</f>
        <v>#N/A</v>
      </c>
      <c r="O60" t="e">
        <f>VLOOKUP($L60,$E$4:$J$55,O$3,0)</f>
        <v>#N/A</v>
      </c>
      <c r="P60" t="e">
        <f>VLOOKUP($L60,$E$4:$J$55,P$3,0)</f>
        <v>#N/A</v>
      </c>
      <c r="Q60" t="b">
        <f t="shared" si="5"/>
        <v>0</v>
      </c>
      <c r="R60" t="b">
        <f t="shared" si="6"/>
        <v>0</v>
      </c>
      <c r="S60" t="b">
        <f t="shared" si="7"/>
        <v>0</v>
      </c>
      <c r="T60" t="b">
        <f t="shared" si="8"/>
        <v>0</v>
      </c>
      <c r="U60" s="1">
        <f t="shared" si="9"/>
        <v>0</v>
      </c>
      <c r="V60" s="1">
        <f t="shared" si="10"/>
        <v>0</v>
      </c>
      <c r="W60" s="1">
        <f t="shared" si="11"/>
        <v>0</v>
      </c>
      <c r="X60" s="1">
        <f t="shared" si="12"/>
        <v>0</v>
      </c>
      <c r="Y60" s="1">
        <f t="shared" ca="1" si="13"/>
        <v>1.4410414285781081</v>
      </c>
      <c r="Z60" s="1">
        <f t="shared" ca="1" si="14"/>
        <v>1.4410414285781081</v>
      </c>
      <c r="AA60" s="1">
        <f t="shared" ca="1" si="15"/>
        <v>1.4410414285781081</v>
      </c>
      <c r="AB60" s="1">
        <f t="shared" ca="1" si="16"/>
        <v>1.4410414285781081</v>
      </c>
      <c r="AC60" s="1">
        <f t="shared" ca="1" si="17"/>
        <v>1.4410414285781081</v>
      </c>
    </row>
    <row r="61" spans="1:29" x14ac:dyDescent="0.3">
      <c r="L61">
        <v>157</v>
      </c>
      <c r="M61" t="e">
        <f>VLOOKUP($L61,$E$4:$J$55,M$3,0)</f>
        <v>#N/A</v>
      </c>
      <c r="N61" t="e">
        <f>VLOOKUP($L61,$E$4:$J$55,N$3,0)</f>
        <v>#N/A</v>
      </c>
      <c r="O61" t="e">
        <f>VLOOKUP($L61,$E$4:$J$55,O$3,0)</f>
        <v>#N/A</v>
      </c>
      <c r="P61" t="e">
        <f>VLOOKUP($L61,$E$4:$J$55,P$3,0)</f>
        <v>#N/A</v>
      </c>
      <c r="Q61" t="b">
        <f t="shared" si="5"/>
        <v>0</v>
      </c>
      <c r="R61" t="b">
        <f t="shared" si="6"/>
        <v>0</v>
      </c>
      <c r="S61" t="b">
        <f t="shared" si="7"/>
        <v>0</v>
      </c>
      <c r="T61" t="b">
        <f t="shared" si="8"/>
        <v>0</v>
      </c>
      <c r="U61" s="1">
        <f t="shared" si="9"/>
        <v>0</v>
      </c>
      <c r="V61" s="1">
        <f t="shared" si="10"/>
        <v>0</v>
      </c>
      <c r="W61" s="1">
        <f t="shared" si="11"/>
        <v>0</v>
      </c>
      <c r="X61" s="1">
        <f t="shared" si="12"/>
        <v>0</v>
      </c>
      <c r="Y61" s="1">
        <f t="shared" ca="1" si="13"/>
        <v>6.4366521050635654</v>
      </c>
      <c r="Z61" s="1">
        <f t="shared" ca="1" si="14"/>
        <v>6.4366521050635654</v>
      </c>
      <c r="AA61" s="1">
        <f t="shared" ca="1" si="15"/>
        <v>6.4366521050635654</v>
      </c>
      <c r="AB61" s="1">
        <f t="shared" ca="1" si="16"/>
        <v>6.4366521050635654</v>
      </c>
      <c r="AC61" s="1">
        <f t="shared" ca="1" si="17"/>
        <v>6.4366521050635654</v>
      </c>
    </row>
    <row r="62" spans="1:29" x14ac:dyDescent="0.3">
      <c r="L62">
        <v>158</v>
      </c>
      <c r="M62" t="e">
        <f>VLOOKUP($L62,$E$4:$J$55,M$3,0)</f>
        <v>#N/A</v>
      </c>
      <c r="N62" t="e">
        <f>VLOOKUP($L62,$E$4:$J$55,N$3,0)</f>
        <v>#N/A</v>
      </c>
      <c r="O62" t="e">
        <f>VLOOKUP($L62,$E$4:$J$55,O$3,0)</f>
        <v>#N/A</v>
      </c>
      <c r="P62" t="e">
        <f>VLOOKUP($L62,$E$4:$J$55,P$3,0)</f>
        <v>#N/A</v>
      </c>
      <c r="Q62" t="b">
        <f t="shared" si="5"/>
        <v>0</v>
      </c>
      <c r="R62" t="b">
        <f t="shared" si="6"/>
        <v>0</v>
      </c>
      <c r="S62" t="b">
        <f t="shared" si="7"/>
        <v>0</v>
      </c>
      <c r="T62" t="b">
        <f t="shared" si="8"/>
        <v>0</v>
      </c>
      <c r="U62" s="1">
        <f t="shared" si="9"/>
        <v>0</v>
      </c>
      <c r="V62" s="1">
        <f t="shared" si="10"/>
        <v>0</v>
      </c>
      <c r="W62" s="1">
        <f t="shared" si="11"/>
        <v>0</v>
      </c>
      <c r="X62" s="1">
        <f t="shared" si="12"/>
        <v>0</v>
      </c>
      <c r="Y62" s="1">
        <f t="shared" ca="1" si="13"/>
        <v>8.1142048767413613</v>
      </c>
      <c r="Z62" s="1">
        <f t="shared" ca="1" si="14"/>
        <v>8.1142048767413613</v>
      </c>
      <c r="AA62" s="1">
        <f t="shared" ca="1" si="15"/>
        <v>8.1142048767413613</v>
      </c>
      <c r="AB62" s="1">
        <f t="shared" ca="1" si="16"/>
        <v>8.1142048767413613</v>
      </c>
      <c r="AC62" s="1">
        <f t="shared" ca="1" si="17"/>
        <v>8.1142048767413613</v>
      </c>
    </row>
    <row r="63" spans="1:29" x14ac:dyDescent="0.3">
      <c r="L63">
        <v>159</v>
      </c>
      <c r="M63" t="e">
        <f>VLOOKUP($L63,$E$4:$J$55,M$3,0)</f>
        <v>#N/A</v>
      </c>
      <c r="N63" t="e">
        <f>VLOOKUP($L63,$E$4:$J$55,N$3,0)</f>
        <v>#N/A</v>
      </c>
      <c r="O63" t="e">
        <f>VLOOKUP($L63,$E$4:$J$55,O$3,0)</f>
        <v>#N/A</v>
      </c>
      <c r="P63" t="e">
        <f>VLOOKUP($L63,$E$4:$J$55,P$3,0)</f>
        <v>#N/A</v>
      </c>
      <c r="Q63" t="b">
        <f t="shared" si="5"/>
        <v>0</v>
      </c>
      <c r="R63" t="b">
        <f t="shared" si="6"/>
        <v>0</v>
      </c>
      <c r="S63" t="b">
        <f t="shared" si="7"/>
        <v>0</v>
      </c>
      <c r="T63" t="b">
        <f t="shared" si="8"/>
        <v>0</v>
      </c>
      <c r="U63" s="1">
        <f t="shared" si="9"/>
        <v>0</v>
      </c>
      <c r="V63" s="1">
        <f t="shared" si="10"/>
        <v>0</v>
      </c>
      <c r="W63" s="1">
        <f t="shared" si="11"/>
        <v>0</v>
      </c>
      <c r="X63" s="1">
        <f t="shared" si="12"/>
        <v>0</v>
      </c>
      <c r="Y63" s="1">
        <f t="shared" ca="1" si="13"/>
        <v>1.680926598313458</v>
      </c>
      <c r="Z63" s="1">
        <f t="shared" ca="1" si="14"/>
        <v>1.680926598313458</v>
      </c>
      <c r="AA63" s="1">
        <f t="shared" ca="1" si="15"/>
        <v>1.680926598313458</v>
      </c>
      <c r="AB63" s="1">
        <f t="shared" ca="1" si="16"/>
        <v>1.680926598313458</v>
      </c>
      <c r="AC63" s="1">
        <f t="shared" ca="1" si="17"/>
        <v>1.680926598313458</v>
      </c>
    </row>
    <row r="64" spans="1:29" x14ac:dyDescent="0.3">
      <c r="L64">
        <v>160</v>
      </c>
      <c r="M64" t="e">
        <f>VLOOKUP($L64,$E$4:$J$55,M$3,0)</f>
        <v>#N/A</v>
      </c>
      <c r="N64" t="e">
        <f>VLOOKUP($L64,$E$4:$J$55,N$3,0)</f>
        <v>#N/A</v>
      </c>
      <c r="O64" t="e">
        <f>VLOOKUP($L64,$E$4:$J$55,O$3,0)</f>
        <v>#N/A</v>
      </c>
      <c r="P64" t="e">
        <f>VLOOKUP($L64,$E$4:$J$55,P$3,0)</f>
        <v>#N/A</v>
      </c>
      <c r="Q64" t="b">
        <f t="shared" si="5"/>
        <v>0</v>
      </c>
      <c r="R64" t="b">
        <f t="shared" si="6"/>
        <v>0</v>
      </c>
      <c r="S64" t="b">
        <f t="shared" si="7"/>
        <v>0</v>
      </c>
      <c r="T64" t="b">
        <f t="shared" si="8"/>
        <v>0</v>
      </c>
      <c r="U64" s="1">
        <f t="shared" si="9"/>
        <v>0</v>
      </c>
      <c r="V64" s="1">
        <f t="shared" si="10"/>
        <v>0</v>
      </c>
      <c r="W64" s="1">
        <f t="shared" si="11"/>
        <v>0</v>
      </c>
      <c r="X64" s="1">
        <f t="shared" si="12"/>
        <v>0</v>
      </c>
      <c r="Y64" s="1">
        <f t="shared" ca="1" si="13"/>
        <v>4.490825459031047</v>
      </c>
      <c r="Z64" s="1">
        <f t="shared" ca="1" si="14"/>
        <v>4.490825459031047</v>
      </c>
      <c r="AA64" s="1">
        <f t="shared" ca="1" si="15"/>
        <v>4.490825459031047</v>
      </c>
      <c r="AB64" s="1">
        <f t="shared" ca="1" si="16"/>
        <v>4.490825459031047</v>
      </c>
      <c r="AC64" s="1">
        <f t="shared" ca="1" si="17"/>
        <v>4.490825459031047</v>
      </c>
    </row>
    <row r="65" spans="12:29" x14ac:dyDescent="0.3">
      <c r="L65">
        <v>161</v>
      </c>
      <c r="M65" t="e">
        <f>VLOOKUP($L65,$E$4:$J$55,M$3,0)</f>
        <v>#N/A</v>
      </c>
      <c r="N65" t="e">
        <f>VLOOKUP($L65,$E$4:$J$55,N$3,0)</f>
        <v>#N/A</v>
      </c>
      <c r="O65" t="e">
        <f>VLOOKUP($L65,$E$4:$J$55,O$3,0)</f>
        <v>#N/A</v>
      </c>
      <c r="P65" t="e">
        <f>VLOOKUP($L65,$E$4:$J$55,P$3,0)</f>
        <v>#N/A</v>
      </c>
      <c r="Q65" t="b">
        <f t="shared" si="5"/>
        <v>0</v>
      </c>
      <c r="R65" t="b">
        <f t="shared" si="6"/>
        <v>0</v>
      </c>
      <c r="S65" t="b">
        <f t="shared" si="7"/>
        <v>0</v>
      </c>
      <c r="T65" t="b">
        <f t="shared" si="8"/>
        <v>0</v>
      </c>
      <c r="U65" s="1">
        <f t="shared" si="9"/>
        <v>0</v>
      </c>
      <c r="V65" s="1">
        <f t="shared" si="10"/>
        <v>0</v>
      </c>
      <c r="W65" s="1">
        <f t="shared" si="11"/>
        <v>0</v>
      </c>
      <c r="X65" s="1">
        <f t="shared" si="12"/>
        <v>0</v>
      </c>
      <c r="Y65" s="1">
        <f t="shared" ca="1" si="13"/>
        <v>2.3320443517755929</v>
      </c>
      <c r="Z65" s="1">
        <f t="shared" ca="1" si="14"/>
        <v>2.3320443517755929</v>
      </c>
      <c r="AA65" s="1">
        <f t="shared" ca="1" si="15"/>
        <v>2.3320443517755929</v>
      </c>
      <c r="AB65" s="1">
        <f t="shared" ca="1" si="16"/>
        <v>2.3320443517755929</v>
      </c>
      <c r="AC65" s="1">
        <f t="shared" ca="1" si="17"/>
        <v>2.3320443517755929</v>
      </c>
    </row>
    <row r="66" spans="12:29" x14ac:dyDescent="0.3">
      <c r="L66">
        <v>162</v>
      </c>
      <c r="M66" t="e">
        <f>VLOOKUP($L66,$E$4:$J$55,M$3,0)</f>
        <v>#N/A</v>
      </c>
      <c r="N66" t="e">
        <f>VLOOKUP($L66,$E$4:$J$55,N$3,0)</f>
        <v>#N/A</v>
      </c>
      <c r="O66" t="e">
        <f>VLOOKUP($L66,$E$4:$J$55,O$3,0)</f>
        <v>#N/A</v>
      </c>
      <c r="P66" t="e">
        <f>VLOOKUP($L66,$E$4:$J$55,P$3,0)</f>
        <v>#N/A</v>
      </c>
      <c r="Q66" t="b">
        <f t="shared" si="5"/>
        <v>0</v>
      </c>
      <c r="R66" t="b">
        <f t="shared" si="6"/>
        <v>0</v>
      </c>
      <c r="S66" t="b">
        <f t="shared" si="7"/>
        <v>0</v>
      </c>
      <c r="T66" t="b">
        <f t="shared" si="8"/>
        <v>0</v>
      </c>
      <c r="U66" s="1">
        <f t="shared" si="9"/>
        <v>0</v>
      </c>
      <c r="V66" s="1">
        <f t="shared" si="10"/>
        <v>0</v>
      </c>
      <c r="W66" s="1">
        <f t="shared" si="11"/>
        <v>0</v>
      </c>
      <c r="X66" s="1">
        <f t="shared" si="12"/>
        <v>0</v>
      </c>
      <c r="Y66" s="1">
        <f t="shared" ca="1" si="13"/>
        <v>6.076712518971835</v>
      </c>
      <c r="Z66" s="1">
        <f t="shared" ca="1" si="14"/>
        <v>6.076712518971835</v>
      </c>
      <c r="AA66" s="1">
        <f t="shared" ca="1" si="15"/>
        <v>6.076712518971835</v>
      </c>
      <c r="AB66" s="1">
        <f t="shared" ca="1" si="16"/>
        <v>6.076712518971835</v>
      </c>
      <c r="AC66" s="1">
        <f t="shared" ca="1" si="17"/>
        <v>6.076712518971835</v>
      </c>
    </row>
    <row r="67" spans="12:29" x14ac:dyDescent="0.3">
      <c r="L67">
        <v>163</v>
      </c>
      <c r="M67" t="e">
        <f>VLOOKUP($L67,$E$4:$J$55,M$3,0)</f>
        <v>#N/A</v>
      </c>
      <c r="N67" t="e">
        <f>VLOOKUP($L67,$E$4:$J$55,N$3,0)</f>
        <v>#N/A</v>
      </c>
      <c r="O67" t="e">
        <f>VLOOKUP($L67,$E$4:$J$55,O$3,0)</f>
        <v>#N/A</v>
      </c>
      <c r="P67" t="e">
        <f>VLOOKUP($L67,$E$4:$J$55,P$3,0)</f>
        <v>#N/A</v>
      </c>
      <c r="Q67" t="b">
        <f t="shared" si="5"/>
        <v>0</v>
      </c>
      <c r="R67" t="b">
        <f t="shared" si="6"/>
        <v>0</v>
      </c>
      <c r="S67" t="b">
        <f t="shared" si="7"/>
        <v>0</v>
      </c>
      <c r="T67" t="b">
        <f t="shared" si="8"/>
        <v>0</v>
      </c>
      <c r="U67" s="1">
        <f t="shared" si="9"/>
        <v>0</v>
      </c>
      <c r="V67" s="1">
        <f t="shared" si="10"/>
        <v>0</v>
      </c>
      <c r="W67" s="1">
        <f t="shared" si="11"/>
        <v>0</v>
      </c>
      <c r="X67" s="1">
        <f t="shared" si="12"/>
        <v>0</v>
      </c>
      <c r="Y67" s="1">
        <f t="shared" ca="1" si="13"/>
        <v>8.07447997222536</v>
      </c>
      <c r="Z67" s="1">
        <f t="shared" ca="1" si="14"/>
        <v>8.07447997222536</v>
      </c>
      <c r="AA67" s="1">
        <f t="shared" ca="1" si="15"/>
        <v>8.07447997222536</v>
      </c>
      <c r="AB67" s="1">
        <f t="shared" ca="1" si="16"/>
        <v>8.07447997222536</v>
      </c>
      <c r="AC67" s="1">
        <f t="shared" ca="1" si="17"/>
        <v>8.07447997222536</v>
      </c>
    </row>
    <row r="68" spans="12:29" x14ac:dyDescent="0.3">
      <c r="L68">
        <v>164</v>
      </c>
      <c r="M68" t="e">
        <f>VLOOKUP($L68,$E$4:$J$55,M$3,0)</f>
        <v>#N/A</v>
      </c>
      <c r="N68" t="e">
        <f>VLOOKUP($L68,$E$4:$J$55,N$3,0)</f>
        <v>#N/A</v>
      </c>
      <c r="O68" t="e">
        <f>VLOOKUP($L68,$E$4:$J$55,O$3,0)</f>
        <v>#N/A</v>
      </c>
      <c r="P68" t="e">
        <f>VLOOKUP($L68,$E$4:$J$55,P$3,0)</f>
        <v>#N/A</v>
      </c>
      <c r="Q68" t="b">
        <f t="shared" si="5"/>
        <v>0</v>
      </c>
      <c r="R68" t="b">
        <f t="shared" si="6"/>
        <v>0</v>
      </c>
      <c r="S68" t="b">
        <f t="shared" si="7"/>
        <v>0</v>
      </c>
      <c r="T68" t="b">
        <f t="shared" si="8"/>
        <v>0</v>
      </c>
      <c r="U68" s="1">
        <f t="shared" si="9"/>
        <v>0</v>
      </c>
      <c r="V68" s="1">
        <f t="shared" si="10"/>
        <v>0</v>
      </c>
      <c r="W68" s="1">
        <f t="shared" si="11"/>
        <v>0</v>
      </c>
      <c r="X68" s="1">
        <f t="shared" si="12"/>
        <v>0</v>
      </c>
      <c r="Y68" s="1">
        <f t="shared" ca="1" si="13"/>
        <v>1.5120236841878187</v>
      </c>
      <c r="Z68" s="1">
        <f t="shared" ca="1" si="14"/>
        <v>1.5120236841878187</v>
      </c>
      <c r="AA68" s="1">
        <f t="shared" ca="1" si="15"/>
        <v>1.5120236841878187</v>
      </c>
      <c r="AB68" s="1">
        <f t="shared" ca="1" si="16"/>
        <v>1.5120236841878187</v>
      </c>
      <c r="AC68" s="1">
        <f t="shared" ca="1" si="17"/>
        <v>1.5120236841878187</v>
      </c>
    </row>
    <row r="69" spans="12:29" x14ac:dyDescent="0.3">
      <c r="L69">
        <v>165</v>
      </c>
      <c r="M69" t="e">
        <f>VLOOKUP($L69,$E$4:$J$55,M$3,0)</f>
        <v>#N/A</v>
      </c>
      <c r="N69" t="e">
        <f>VLOOKUP($L69,$E$4:$J$55,N$3,0)</f>
        <v>#N/A</v>
      </c>
      <c r="O69" t="e">
        <f>VLOOKUP($L69,$E$4:$J$55,O$3,0)</f>
        <v>#N/A</v>
      </c>
      <c r="P69" t="e">
        <f>VLOOKUP($L69,$E$4:$J$55,P$3,0)</f>
        <v>#N/A</v>
      </c>
      <c r="Q69" t="b">
        <f t="shared" ref="Q69:Q132" si="22">ISNUMBER(M69)</f>
        <v>0</v>
      </c>
      <c r="R69" t="b">
        <f t="shared" ref="R69:R132" si="23">ISNUMBER(N69)</f>
        <v>0</v>
      </c>
      <c r="S69" t="b">
        <f t="shared" ref="S69:S132" si="24">ISNUMBER(O69)</f>
        <v>0</v>
      </c>
      <c r="T69" t="b">
        <f t="shared" ref="T69:T132" si="25">ISNUMBER(P69)</f>
        <v>0</v>
      </c>
      <c r="U69" s="1">
        <f t="shared" ref="U69:U132" si="26">IF(Q69,IF(M69&gt;0,M69,0),0)</f>
        <v>0</v>
      </c>
      <c r="V69" s="1">
        <f t="shared" ref="V69:V132" si="27">IF(R69,IF(N69&gt;0,N69,0),0)</f>
        <v>0</v>
      </c>
      <c r="W69" s="1">
        <f t="shared" ref="W69:W132" si="28">IF(S69,IF(O69&gt;0,O69,0),0)</f>
        <v>0</v>
      </c>
      <c r="X69" s="1">
        <f t="shared" ref="X69:X132" si="29">IF(T69,IF(P69&gt;0,P69,0),0)</f>
        <v>0</v>
      </c>
      <c r="Y69" s="1">
        <f t="shared" ref="Y69:Y132" ca="1" si="30">RAND()*10</f>
        <v>8.0543067742032353</v>
      </c>
      <c r="Z69" s="1">
        <f t="shared" ref="Z69:Z132" ca="1" si="31">U69+$Y69</f>
        <v>8.0543067742032353</v>
      </c>
      <c r="AA69" s="1">
        <f t="shared" ref="AA69:AA132" ca="1" si="32">V69+$Y69</f>
        <v>8.0543067742032353</v>
      </c>
      <c r="AB69" s="1">
        <f t="shared" ref="AB69:AB132" ca="1" si="33">W69+$Y69</f>
        <v>8.0543067742032353</v>
      </c>
      <c r="AC69" s="1">
        <f t="shared" ref="AC69:AC132" ca="1" si="34">X69+$Y69</f>
        <v>8.0543067742032353</v>
      </c>
    </row>
    <row r="70" spans="12:29" x14ac:dyDescent="0.3">
      <c r="L70">
        <v>166</v>
      </c>
      <c r="M70" t="e">
        <f>VLOOKUP($L70,$E$4:$J$55,M$3,0)</f>
        <v>#N/A</v>
      </c>
      <c r="N70" t="e">
        <f>VLOOKUP($L70,$E$4:$J$55,N$3,0)</f>
        <v>#N/A</v>
      </c>
      <c r="O70" t="e">
        <f>VLOOKUP($L70,$E$4:$J$55,O$3,0)</f>
        <v>#N/A</v>
      </c>
      <c r="P70" t="e">
        <f>VLOOKUP($L70,$E$4:$J$55,P$3,0)</f>
        <v>#N/A</v>
      </c>
      <c r="Q70" t="b">
        <f t="shared" si="22"/>
        <v>0</v>
      </c>
      <c r="R70" t="b">
        <f t="shared" si="23"/>
        <v>0</v>
      </c>
      <c r="S70" t="b">
        <f t="shared" si="24"/>
        <v>0</v>
      </c>
      <c r="T70" t="b">
        <f t="shared" si="25"/>
        <v>0</v>
      </c>
      <c r="U70" s="1">
        <f t="shared" si="26"/>
        <v>0</v>
      </c>
      <c r="V70" s="1">
        <f t="shared" si="27"/>
        <v>0</v>
      </c>
      <c r="W70" s="1">
        <f t="shared" si="28"/>
        <v>0</v>
      </c>
      <c r="X70" s="1">
        <f t="shared" si="29"/>
        <v>0</v>
      </c>
      <c r="Y70" s="1">
        <f t="shared" ca="1" si="30"/>
        <v>3.6310733010996366</v>
      </c>
      <c r="Z70" s="1">
        <f t="shared" ca="1" si="31"/>
        <v>3.6310733010996366</v>
      </c>
      <c r="AA70" s="1">
        <f t="shared" ca="1" si="32"/>
        <v>3.6310733010996366</v>
      </c>
      <c r="AB70" s="1">
        <f t="shared" ca="1" si="33"/>
        <v>3.6310733010996366</v>
      </c>
      <c r="AC70" s="1">
        <f t="shared" ca="1" si="34"/>
        <v>3.6310733010996366</v>
      </c>
    </row>
    <row r="71" spans="12:29" x14ac:dyDescent="0.3">
      <c r="L71">
        <v>167</v>
      </c>
      <c r="M71">
        <f>VLOOKUP($L71,$E$4:$J$55,M$3,0)</f>
        <v>0</v>
      </c>
      <c r="N71">
        <f>VLOOKUP($L71,$E$4:$J$55,N$3,0)</f>
        <v>0</v>
      </c>
      <c r="O71">
        <f>VLOOKUP($L71,$E$4:$J$55,O$3,0)</f>
        <v>54.400000000000006</v>
      </c>
      <c r="P71">
        <f>VLOOKUP($L71,$E$4:$J$55,P$3,0)</f>
        <v>0</v>
      </c>
      <c r="Q71" t="b">
        <f t="shared" si="22"/>
        <v>1</v>
      </c>
      <c r="R71" t="b">
        <f t="shared" si="23"/>
        <v>1</v>
      </c>
      <c r="S71" t="b">
        <f t="shared" si="24"/>
        <v>1</v>
      </c>
      <c r="T71" t="b">
        <f t="shared" si="25"/>
        <v>1</v>
      </c>
      <c r="U71" s="1">
        <f t="shared" si="26"/>
        <v>0</v>
      </c>
      <c r="V71" s="1">
        <f t="shared" si="27"/>
        <v>0</v>
      </c>
      <c r="W71" s="1">
        <f t="shared" si="28"/>
        <v>54.400000000000006</v>
      </c>
      <c r="X71" s="1">
        <f t="shared" si="29"/>
        <v>0</v>
      </c>
      <c r="Y71" s="1">
        <f t="shared" ca="1" si="30"/>
        <v>2.8091499912110853</v>
      </c>
      <c r="Z71" s="1">
        <f t="shared" ca="1" si="31"/>
        <v>2.8091499912110853</v>
      </c>
      <c r="AA71" s="1">
        <f t="shared" ca="1" si="32"/>
        <v>2.8091499912110853</v>
      </c>
      <c r="AB71" s="1">
        <f t="shared" ca="1" si="33"/>
        <v>57.209149991211092</v>
      </c>
      <c r="AC71" s="1">
        <f t="shared" ca="1" si="34"/>
        <v>2.8091499912110853</v>
      </c>
    </row>
    <row r="72" spans="12:29" x14ac:dyDescent="0.3">
      <c r="L72">
        <v>168</v>
      </c>
      <c r="M72" t="e">
        <f>VLOOKUP($L72,$E$4:$J$55,M$3,0)</f>
        <v>#N/A</v>
      </c>
      <c r="N72" t="e">
        <f>VLOOKUP($L72,$E$4:$J$55,N$3,0)</f>
        <v>#N/A</v>
      </c>
      <c r="O72" t="e">
        <f>VLOOKUP($L72,$E$4:$J$55,O$3,0)</f>
        <v>#N/A</v>
      </c>
      <c r="P72" t="e">
        <f>VLOOKUP($L72,$E$4:$J$55,P$3,0)</f>
        <v>#N/A</v>
      </c>
      <c r="Q72" t="b">
        <f t="shared" si="22"/>
        <v>0</v>
      </c>
      <c r="R72" t="b">
        <f t="shared" si="23"/>
        <v>0</v>
      </c>
      <c r="S72" t="b">
        <f t="shared" si="24"/>
        <v>0</v>
      </c>
      <c r="T72" t="b">
        <f t="shared" si="25"/>
        <v>0</v>
      </c>
      <c r="U72" s="1">
        <f t="shared" si="26"/>
        <v>0</v>
      </c>
      <c r="V72" s="1">
        <f t="shared" si="27"/>
        <v>0</v>
      </c>
      <c r="W72" s="1">
        <f t="shared" si="28"/>
        <v>0</v>
      </c>
      <c r="X72" s="1">
        <f t="shared" si="29"/>
        <v>0</v>
      </c>
      <c r="Y72" s="1">
        <f t="shared" ca="1" si="30"/>
        <v>6.3273650511855717</v>
      </c>
      <c r="Z72" s="1">
        <f t="shared" ca="1" si="31"/>
        <v>6.3273650511855717</v>
      </c>
      <c r="AA72" s="1">
        <f t="shared" ca="1" si="32"/>
        <v>6.3273650511855717</v>
      </c>
      <c r="AB72" s="1">
        <f t="shared" ca="1" si="33"/>
        <v>6.3273650511855717</v>
      </c>
      <c r="AC72" s="1">
        <f t="shared" ca="1" si="34"/>
        <v>6.3273650511855717</v>
      </c>
    </row>
    <row r="73" spans="12:29" x14ac:dyDescent="0.3">
      <c r="L73">
        <v>169</v>
      </c>
      <c r="M73" t="e">
        <f>VLOOKUP($L73,$E$4:$J$55,M$3,0)</f>
        <v>#N/A</v>
      </c>
      <c r="N73" t="e">
        <f>VLOOKUP($L73,$E$4:$J$55,N$3,0)</f>
        <v>#N/A</v>
      </c>
      <c r="O73" t="e">
        <f>VLOOKUP($L73,$E$4:$J$55,O$3,0)</f>
        <v>#N/A</v>
      </c>
      <c r="P73" t="e">
        <f>VLOOKUP($L73,$E$4:$J$55,P$3,0)</f>
        <v>#N/A</v>
      </c>
      <c r="Q73" t="b">
        <f t="shared" si="22"/>
        <v>0</v>
      </c>
      <c r="R73" t="b">
        <f t="shared" si="23"/>
        <v>0</v>
      </c>
      <c r="S73" t="b">
        <f t="shared" si="24"/>
        <v>0</v>
      </c>
      <c r="T73" t="b">
        <f t="shared" si="25"/>
        <v>0</v>
      </c>
      <c r="U73" s="1">
        <f t="shared" si="26"/>
        <v>0</v>
      </c>
      <c r="V73" s="1">
        <f t="shared" si="27"/>
        <v>0</v>
      </c>
      <c r="W73" s="1">
        <f t="shared" si="28"/>
        <v>0</v>
      </c>
      <c r="X73" s="1">
        <f t="shared" si="29"/>
        <v>0</v>
      </c>
      <c r="Y73" s="1">
        <f t="shared" ca="1" si="30"/>
        <v>5.6557623058559905</v>
      </c>
      <c r="Z73" s="1">
        <f t="shared" ca="1" si="31"/>
        <v>5.6557623058559905</v>
      </c>
      <c r="AA73" s="1">
        <f t="shared" ca="1" si="32"/>
        <v>5.6557623058559905</v>
      </c>
      <c r="AB73" s="1">
        <f t="shared" ca="1" si="33"/>
        <v>5.6557623058559905</v>
      </c>
      <c r="AC73" s="1">
        <f t="shared" ca="1" si="34"/>
        <v>5.6557623058559905</v>
      </c>
    </row>
    <row r="74" spans="12:29" x14ac:dyDescent="0.3">
      <c r="L74">
        <v>170</v>
      </c>
      <c r="M74" t="e">
        <f>VLOOKUP($L74,$E$4:$J$55,M$3,0)</f>
        <v>#N/A</v>
      </c>
      <c r="N74" t="e">
        <f>VLOOKUP($L74,$E$4:$J$55,N$3,0)</f>
        <v>#N/A</v>
      </c>
      <c r="O74" t="e">
        <f>VLOOKUP($L74,$E$4:$J$55,O$3,0)</f>
        <v>#N/A</v>
      </c>
      <c r="P74" t="e">
        <f>VLOOKUP($L74,$E$4:$J$55,P$3,0)</f>
        <v>#N/A</v>
      </c>
      <c r="Q74" t="b">
        <f t="shared" si="22"/>
        <v>0</v>
      </c>
      <c r="R74" t="b">
        <f t="shared" si="23"/>
        <v>0</v>
      </c>
      <c r="S74" t="b">
        <f t="shared" si="24"/>
        <v>0</v>
      </c>
      <c r="T74" t="b">
        <f t="shared" si="25"/>
        <v>0</v>
      </c>
      <c r="U74" s="1">
        <f t="shared" si="26"/>
        <v>0</v>
      </c>
      <c r="V74" s="1">
        <f t="shared" si="27"/>
        <v>0</v>
      </c>
      <c r="W74" s="1">
        <f t="shared" si="28"/>
        <v>0</v>
      </c>
      <c r="X74" s="1">
        <f t="shared" si="29"/>
        <v>0</v>
      </c>
      <c r="Y74" s="1">
        <f t="shared" ca="1" si="30"/>
        <v>7.2511069613090893</v>
      </c>
      <c r="Z74" s="1">
        <f t="shared" ca="1" si="31"/>
        <v>7.2511069613090893</v>
      </c>
      <c r="AA74" s="1">
        <f t="shared" ca="1" si="32"/>
        <v>7.2511069613090893</v>
      </c>
      <c r="AB74" s="1">
        <f t="shared" ca="1" si="33"/>
        <v>7.2511069613090893</v>
      </c>
      <c r="AC74" s="1">
        <f t="shared" ca="1" si="34"/>
        <v>7.2511069613090893</v>
      </c>
    </row>
    <row r="75" spans="12:29" x14ac:dyDescent="0.3">
      <c r="L75">
        <v>171</v>
      </c>
      <c r="M75" t="e">
        <f>VLOOKUP($L75,$E$4:$J$55,M$3,0)</f>
        <v>#N/A</v>
      </c>
      <c r="N75" t="e">
        <f>VLOOKUP($L75,$E$4:$J$55,N$3,0)</f>
        <v>#N/A</v>
      </c>
      <c r="O75" t="e">
        <f>VLOOKUP($L75,$E$4:$J$55,O$3,0)</f>
        <v>#N/A</v>
      </c>
      <c r="P75" t="e">
        <f>VLOOKUP($L75,$E$4:$J$55,P$3,0)</f>
        <v>#N/A</v>
      </c>
      <c r="Q75" t="b">
        <f t="shared" si="22"/>
        <v>0</v>
      </c>
      <c r="R75" t="b">
        <f t="shared" si="23"/>
        <v>0</v>
      </c>
      <c r="S75" t="b">
        <f t="shared" si="24"/>
        <v>0</v>
      </c>
      <c r="T75" t="b">
        <f t="shared" si="25"/>
        <v>0</v>
      </c>
      <c r="U75" s="1">
        <f t="shared" si="26"/>
        <v>0</v>
      </c>
      <c r="V75" s="1">
        <f t="shared" si="27"/>
        <v>0</v>
      </c>
      <c r="W75" s="1">
        <f t="shared" si="28"/>
        <v>0</v>
      </c>
      <c r="X75" s="1">
        <f t="shared" si="29"/>
        <v>0</v>
      </c>
      <c r="Y75" s="1">
        <f t="shared" ca="1" si="30"/>
        <v>8.5508235703461537</v>
      </c>
      <c r="Z75" s="1">
        <f t="shared" ca="1" si="31"/>
        <v>8.5508235703461537</v>
      </c>
      <c r="AA75" s="1">
        <f t="shared" ca="1" si="32"/>
        <v>8.5508235703461537</v>
      </c>
      <c r="AB75" s="1">
        <f t="shared" ca="1" si="33"/>
        <v>8.5508235703461537</v>
      </c>
      <c r="AC75" s="1">
        <f t="shared" ca="1" si="34"/>
        <v>8.5508235703461537</v>
      </c>
    </row>
    <row r="76" spans="12:29" x14ac:dyDescent="0.3">
      <c r="L76">
        <v>172</v>
      </c>
      <c r="M76" t="e">
        <f>VLOOKUP($L76,$E$4:$J$55,M$3,0)</f>
        <v>#N/A</v>
      </c>
      <c r="N76" t="e">
        <f>VLOOKUP($L76,$E$4:$J$55,N$3,0)</f>
        <v>#N/A</v>
      </c>
      <c r="O76" t="e">
        <f>VLOOKUP($L76,$E$4:$J$55,O$3,0)</f>
        <v>#N/A</v>
      </c>
      <c r="P76" t="e">
        <f>VLOOKUP($L76,$E$4:$J$55,P$3,0)</f>
        <v>#N/A</v>
      </c>
      <c r="Q76" t="b">
        <f t="shared" si="22"/>
        <v>0</v>
      </c>
      <c r="R76" t="b">
        <f t="shared" si="23"/>
        <v>0</v>
      </c>
      <c r="S76" t="b">
        <f t="shared" si="24"/>
        <v>0</v>
      </c>
      <c r="T76" t="b">
        <f t="shared" si="25"/>
        <v>0</v>
      </c>
      <c r="U76" s="1">
        <f t="shared" si="26"/>
        <v>0</v>
      </c>
      <c r="V76" s="1">
        <f t="shared" si="27"/>
        <v>0</v>
      </c>
      <c r="W76" s="1">
        <f t="shared" si="28"/>
        <v>0</v>
      </c>
      <c r="X76" s="1">
        <f t="shared" si="29"/>
        <v>0</v>
      </c>
      <c r="Y76" s="1">
        <f t="shared" ca="1" si="30"/>
        <v>1.6014345693021836</v>
      </c>
      <c r="Z76" s="1">
        <f t="shared" ca="1" si="31"/>
        <v>1.6014345693021836</v>
      </c>
      <c r="AA76" s="1">
        <f t="shared" ca="1" si="32"/>
        <v>1.6014345693021836</v>
      </c>
      <c r="AB76" s="1">
        <f t="shared" ca="1" si="33"/>
        <v>1.6014345693021836</v>
      </c>
      <c r="AC76" s="1">
        <f t="shared" ca="1" si="34"/>
        <v>1.6014345693021836</v>
      </c>
    </row>
    <row r="77" spans="12:29" x14ac:dyDescent="0.3">
      <c r="L77">
        <v>173</v>
      </c>
      <c r="M77" t="e">
        <f>VLOOKUP($L77,$E$4:$J$55,M$3,0)</f>
        <v>#N/A</v>
      </c>
      <c r="N77" t="e">
        <f>VLOOKUP($L77,$E$4:$J$55,N$3,0)</f>
        <v>#N/A</v>
      </c>
      <c r="O77" t="e">
        <f>VLOOKUP($L77,$E$4:$J$55,O$3,0)</f>
        <v>#N/A</v>
      </c>
      <c r="P77" t="e">
        <f>VLOOKUP($L77,$E$4:$J$55,P$3,0)</f>
        <v>#N/A</v>
      </c>
      <c r="Q77" t="b">
        <f t="shared" si="22"/>
        <v>0</v>
      </c>
      <c r="R77" t="b">
        <f t="shared" si="23"/>
        <v>0</v>
      </c>
      <c r="S77" t="b">
        <f t="shared" si="24"/>
        <v>0</v>
      </c>
      <c r="T77" t="b">
        <f t="shared" si="25"/>
        <v>0</v>
      </c>
      <c r="U77" s="1">
        <f t="shared" si="26"/>
        <v>0</v>
      </c>
      <c r="V77" s="1">
        <f t="shared" si="27"/>
        <v>0</v>
      </c>
      <c r="W77" s="1">
        <f t="shared" si="28"/>
        <v>0</v>
      </c>
      <c r="X77" s="1">
        <f t="shared" si="29"/>
        <v>0</v>
      </c>
      <c r="Y77" s="1">
        <f t="shared" ca="1" si="30"/>
        <v>7.6956749278994616</v>
      </c>
      <c r="Z77" s="1">
        <f t="shared" ca="1" si="31"/>
        <v>7.6956749278994616</v>
      </c>
      <c r="AA77" s="1">
        <f t="shared" ca="1" si="32"/>
        <v>7.6956749278994616</v>
      </c>
      <c r="AB77" s="1">
        <f t="shared" ca="1" si="33"/>
        <v>7.6956749278994616</v>
      </c>
      <c r="AC77" s="1">
        <f t="shared" ca="1" si="34"/>
        <v>7.6956749278994616</v>
      </c>
    </row>
    <row r="78" spans="12:29" x14ac:dyDescent="0.3">
      <c r="L78">
        <v>174</v>
      </c>
      <c r="M78" t="e">
        <f>VLOOKUP($L78,$E$4:$J$55,M$3,0)</f>
        <v>#N/A</v>
      </c>
      <c r="N78" t="e">
        <f>VLOOKUP($L78,$E$4:$J$55,N$3,0)</f>
        <v>#N/A</v>
      </c>
      <c r="O78" t="e">
        <f>VLOOKUP($L78,$E$4:$J$55,O$3,0)</f>
        <v>#N/A</v>
      </c>
      <c r="P78" t="e">
        <f>VLOOKUP($L78,$E$4:$J$55,P$3,0)</f>
        <v>#N/A</v>
      </c>
      <c r="Q78" t="b">
        <f t="shared" si="22"/>
        <v>0</v>
      </c>
      <c r="R78" t="b">
        <f t="shared" si="23"/>
        <v>0</v>
      </c>
      <c r="S78" t="b">
        <f t="shared" si="24"/>
        <v>0</v>
      </c>
      <c r="T78" t="b">
        <f t="shared" si="25"/>
        <v>0</v>
      </c>
      <c r="U78" s="1">
        <f t="shared" si="26"/>
        <v>0</v>
      </c>
      <c r="V78" s="1">
        <f t="shared" si="27"/>
        <v>0</v>
      </c>
      <c r="W78" s="1">
        <f t="shared" si="28"/>
        <v>0</v>
      </c>
      <c r="X78" s="1">
        <f t="shared" si="29"/>
        <v>0</v>
      </c>
      <c r="Y78" s="1">
        <f t="shared" ca="1" si="30"/>
        <v>1.7623148020849932</v>
      </c>
      <c r="Z78" s="1">
        <f t="shared" ca="1" si="31"/>
        <v>1.7623148020849932</v>
      </c>
      <c r="AA78" s="1">
        <f t="shared" ca="1" si="32"/>
        <v>1.7623148020849932</v>
      </c>
      <c r="AB78" s="1">
        <f t="shared" ca="1" si="33"/>
        <v>1.7623148020849932</v>
      </c>
      <c r="AC78" s="1">
        <f t="shared" ca="1" si="34"/>
        <v>1.7623148020849932</v>
      </c>
    </row>
    <row r="79" spans="12:29" x14ac:dyDescent="0.3">
      <c r="L79">
        <v>175</v>
      </c>
      <c r="M79">
        <f>VLOOKUP($L79,$E$4:$J$55,M$3,0)</f>
        <v>0</v>
      </c>
      <c r="N79">
        <f>VLOOKUP($L79,$E$4:$J$55,N$3,0)</f>
        <v>92</v>
      </c>
      <c r="O79">
        <f>VLOOKUP($L79,$E$4:$J$55,O$3,0)</f>
        <v>0</v>
      </c>
      <c r="P79">
        <f>VLOOKUP($L79,$E$4:$J$55,P$3,0)</f>
        <v>0</v>
      </c>
      <c r="Q79" t="b">
        <f t="shared" si="22"/>
        <v>1</v>
      </c>
      <c r="R79" t="b">
        <f t="shared" si="23"/>
        <v>1</v>
      </c>
      <c r="S79" t="b">
        <f t="shared" si="24"/>
        <v>1</v>
      </c>
      <c r="T79" t="b">
        <f t="shared" si="25"/>
        <v>1</v>
      </c>
      <c r="U79" s="1">
        <f t="shared" si="26"/>
        <v>0</v>
      </c>
      <c r="V79" s="1">
        <f t="shared" si="27"/>
        <v>92</v>
      </c>
      <c r="W79" s="1">
        <f t="shared" si="28"/>
        <v>0</v>
      </c>
      <c r="X79" s="1">
        <f t="shared" si="29"/>
        <v>0</v>
      </c>
      <c r="Y79" s="1">
        <f t="shared" ca="1" si="30"/>
        <v>0.61925849982029546</v>
      </c>
      <c r="Z79" s="1">
        <f t="shared" ca="1" si="31"/>
        <v>0.61925849982029546</v>
      </c>
      <c r="AA79" s="1">
        <f t="shared" ca="1" si="32"/>
        <v>92.61925849982029</v>
      </c>
      <c r="AB79" s="1">
        <f t="shared" ca="1" si="33"/>
        <v>0.61925849982029546</v>
      </c>
      <c r="AC79" s="1">
        <f t="shared" ca="1" si="34"/>
        <v>0.61925849982029546</v>
      </c>
    </row>
    <row r="80" spans="12:29" x14ac:dyDescent="0.3">
      <c r="L80">
        <v>176</v>
      </c>
      <c r="M80" t="e">
        <f>VLOOKUP($L80,$E$4:$J$55,M$3,0)</f>
        <v>#N/A</v>
      </c>
      <c r="N80" t="e">
        <f>VLOOKUP($L80,$E$4:$J$55,N$3,0)</f>
        <v>#N/A</v>
      </c>
      <c r="O80" t="e">
        <f>VLOOKUP($L80,$E$4:$J$55,O$3,0)</f>
        <v>#N/A</v>
      </c>
      <c r="P80" t="e">
        <f>VLOOKUP($L80,$E$4:$J$55,P$3,0)</f>
        <v>#N/A</v>
      </c>
      <c r="Q80" t="b">
        <f t="shared" si="22"/>
        <v>0</v>
      </c>
      <c r="R80" t="b">
        <f t="shared" si="23"/>
        <v>0</v>
      </c>
      <c r="S80" t="b">
        <f t="shared" si="24"/>
        <v>0</v>
      </c>
      <c r="T80" t="b">
        <f t="shared" si="25"/>
        <v>0</v>
      </c>
      <c r="U80" s="1">
        <f t="shared" si="26"/>
        <v>0</v>
      </c>
      <c r="V80" s="1">
        <f t="shared" si="27"/>
        <v>0</v>
      </c>
      <c r="W80" s="1">
        <f t="shared" si="28"/>
        <v>0</v>
      </c>
      <c r="X80" s="1">
        <f t="shared" si="29"/>
        <v>0</v>
      </c>
      <c r="Y80" s="1">
        <f t="shared" ca="1" si="30"/>
        <v>8.8802571413480749</v>
      </c>
      <c r="Z80" s="1">
        <f t="shared" ca="1" si="31"/>
        <v>8.8802571413480749</v>
      </c>
      <c r="AA80" s="1">
        <f t="shared" ca="1" si="32"/>
        <v>8.8802571413480749</v>
      </c>
      <c r="AB80" s="1">
        <f t="shared" ca="1" si="33"/>
        <v>8.8802571413480749</v>
      </c>
      <c r="AC80" s="1">
        <f t="shared" ca="1" si="34"/>
        <v>8.8802571413480749</v>
      </c>
    </row>
    <row r="81" spans="12:29" x14ac:dyDescent="0.3">
      <c r="L81">
        <v>177</v>
      </c>
      <c r="M81" t="e">
        <f>VLOOKUP($L81,$E$4:$J$55,M$3,0)</f>
        <v>#N/A</v>
      </c>
      <c r="N81" t="e">
        <f>VLOOKUP($L81,$E$4:$J$55,N$3,0)</f>
        <v>#N/A</v>
      </c>
      <c r="O81" t="e">
        <f>VLOOKUP($L81,$E$4:$J$55,O$3,0)</f>
        <v>#N/A</v>
      </c>
      <c r="P81" t="e">
        <f>VLOOKUP($L81,$E$4:$J$55,P$3,0)</f>
        <v>#N/A</v>
      </c>
      <c r="Q81" t="b">
        <f t="shared" si="22"/>
        <v>0</v>
      </c>
      <c r="R81" t="b">
        <f t="shared" si="23"/>
        <v>0</v>
      </c>
      <c r="S81" t="b">
        <f t="shared" si="24"/>
        <v>0</v>
      </c>
      <c r="T81" t="b">
        <f t="shared" si="25"/>
        <v>0</v>
      </c>
      <c r="U81" s="1">
        <f t="shared" si="26"/>
        <v>0</v>
      </c>
      <c r="V81" s="1">
        <f t="shared" si="27"/>
        <v>0</v>
      </c>
      <c r="W81" s="1">
        <f t="shared" si="28"/>
        <v>0</v>
      </c>
      <c r="X81" s="1">
        <f t="shared" si="29"/>
        <v>0</v>
      </c>
      <c r="Y81" s="1">
        <f t="shared" ca="1" si="30"/>
        <v>6.0387056843551381</v>
      </c>
      <c r="Z81" s="1">
        <f t="shared" ca="1" si="31"/>
        <v>6.0387056843551381</v>
      </c>
      <c r="AA81" s="1">
        <f t="shared" ca="1" si="32"/>
        <v>6.0387056843551381</v>
      </c>
      <c r="AB81" s="1">
        <f t="shared" ca="1" si="33"/>
        <v>6.0387056843551381</v>
      </c>
      <c r="AC81" s="1">
        <f t="shared" ca="1" si="34"/>
        <v>6.0387056843551381</v>
      </c>
    </row>
    <row r="82" spans="12:29" x14ac:dyDescent="0.3">
      <c r="L82">
        <v>178</v>
      </c>
      <c r="M82" t="e">
        <f>VLOOKUP($L82,$E$4:$J$55,M$3,0)</f>
        <v>#N/A</v>
      </c>
      <c r="N82" t="e">
        <f>VLOOKUP($L82,$E$4:$J$55,N$3,0)</f>
        <v>#N/A</v>
      </c>
      <c r="O82" t="e">
        <f>VLOOKUP($L82,$E$4:$J$55,O$3,0)</f>
        <v>#N/A</v>
      </c>
      <c r="P82" t="e">
        <f>VLOOKUP($L82,$E$4:$J$55,P$3,0)</f>
        <v>#N/A</v>
      </c>
      <c r="Q82" t="b">
        <f t="shared" si="22"/>
        <v>0</v>
      </c>
      <c r="R82" t="b">
        <f t="shared" si="23"/>
        <v>0</v>
      </c>
      <c r="S82" t="b">
        <f t="shared" si="24"/>
        <v>0</v>
      </c>
      <c r="T82" t="b">
        <f t="shared" si="25"/>
        <v>0</v>
      </c>
      <c r="U82" s="1">
        <f t="shared" si="26"/>
        <v>0</v>
      </c>
      <c r="V82" s="1">
        <f t="shared" si="27"/>
        <v>0</v>
      </c>
      <c r="W82" s="1">
        <f t="shared" si="28"/>
        <v>0</v>
      </c>
      <c r="X82" s="1">
        <f t="shared" si="29"/>
        <v>0</v>
      </c>
      <c r="Y82" s="1">
        <f t="shared" ca="1" si="30"/>
        <v>2.2467924747874415</v>
      </c>
      <c r="Z82" s="1">
        <f t="shared" ca="1" si="31"/>
        <v>2.2467924747874415</v>
      </c>
      <c r="AA82" s="1">
        <f t="shared" ca="1" si="32"/>
        <v>2.2467924747874415</v>
      </c>
      <c r="AB82" s="1">
        <f t="shared" ca="1" si="33"/>
        <v>2.2467924747874415</v>
      </c>
      <c r="AC82" s="1">
        <f t="shared" ca="1" si="34"/>
        <v>2.2467924747874415</v>
      </c>
    </row>
    <row r="83" spans="12:29" x14ac:dyDescent="0.3">
      <c r="L83">
        <v>179</v>
      </c>
      <c r="M83">
        <f>VLOOKUP($L83,$E$4:$J$55,M$3,0)</f>
        <v>0</v>
      </c>
      <c r="N83">
        <f>VLOOKUP($L83,$E$4:$J$55,N$3,0)</f>
        <v>283.40000000000003</v>
      </c>
      <c r="O83">
        <f>VLOOKUP($L83,$E$4:$J$55,O$3,0)</f>
        <v>0</v>
      </c>
      <c r="P83">
        <f>VLOOKUP($L83,$E$4:$J$55,P$3,0)</f>
        <v>0</v>
      </c>
      <c r="Q83" t="b">
        <f t="shared" si="22"/>
        <v>1</v>
      </c>
      <c r="R83" t="b">
        <f t="shared" si="23"/>
        <v>1</v>
      </c>
      <c r="S83" t="b">
        <f t="shared" si="24"/>
        <v>1</v>
      </c>
      <c r="T83" t="b">
        <f t="shared" si="25"/>
        <v>1</v>
      </c>
      <c r="U83" s="1">
        <f t="shared" si="26"/>
        <v>0</v>
      </c>
      <c r="V83" s="1">
        <f t="shared" si="27"/>
        <v>283.40000000000003</v>
      </c>
      <c r="W83" s="1">
        <f t="shared" si="28"/>
        <v>0</v>
      </c>
      <c r="X83" s="1">
        <f t="shared" si="29"/>
        <v>0</v>
      </c>
      <c r="Y83" s="1">
        <f t="shared" ca="1" si="30"/>
        <v>9.0091710971861421</v>
      </c>
      <c r="Z83" s="1">
        <f t="shared" ca="1" si="31"/>
        <v>9.0091710971861421</v>
      </c>
      <c r="AA83" s="1">
        <f t="shared" ca="1" si="32"/>
        <v>292.40917109718617</v>
      </c>
      <c r="AB83" s="1">
        <f t="shared" ca="1" si="33"/>
        <v>9.0091710971861421</v>
      </c>
      <c r="AC83" s="1">
        <f t="shared" ca="1" si="34"/>
        <v>9.0091710971861421</v>
      </c>
    </row>
    <row r="84" spans="12:29" x14ac:dyDescent="0.3">
      <c r="L84">
        <v>180</v>
      </c>
      <c r="M84" t="e">
        <f>VLOOKUP($L84,$E$4:$J$55,M$3,0)</f>
        <v>#N/A</v>
      </c>
      <c r="N84" t="e">
        <f>VLOOKUP($L84,$E$4:$J$55,N$3,0)</f>
        <v>#N/A</v>
      </c>
      <c r="O84" t="e">
        <f>VLOOKUP($L84,$E$4:$J$55,O$3,0)</f>
        <v>#N/A</v>
      </c>
      <c r="P84" t="e">
        <f>VLOOKUP($L84,$E$4:$J$55,P$3,0)</f>
        <v>#N/A</v>
      </c>
      <c r="Q84" t="b">
        <f t="shared" si="22"/>
        <v>0</v>
      </c>
      <c r="R84" t="b">
        <f t="shared" si="23"/>
        <v>0</v>
      </c>
      <c r="S84" t="b">
        <f t="shared" si="24"/>
        <v>0</v>
      </c>
      <c r="T84" t="b">
        <f t="shared" si="25"/>
        <v>0</v>
      </c>
      <c r="U84" s="1">
        <f t="shared" si="26"/>
        <v>0</v>
      </c>
      <c r="V84" s="1">
        <f t="shared" si="27"/>
        <v>0</v>
      </c>
      <c r="W84" s="1">
        <f t="shared" si="28"/>
        <v>0</v>
      </c>
      <c r="X84" s="1">
        <f t="shared" si="29"/>
        <v>0</v>
      </c>
      <c r="Y84" s="1">
        <f t="shared" ca="1" si="30"/>
        <v>1.2487643515047497</v>
      </c>
      <c r="Z84" s="1">
        <f t="shared" ca="1" si="31"/>
        <v>1.2487643515047497</v>
      </c>
      <c r="AA84" s="1">
        <f t="shared" ca="1" si="32"/>
        <v>1.2487643515047497</v>
      </c>
      <c r="AB84" s="1">
        <f t="shared" ca="1" si="33"/>
        <v>1.2487643515047497</v>
      </c>
      <c r="AC84" s="1">
        <f t="shared" ca="1" si="34"/>
        <v>1.2487643515047497</v>
      </c>
    </row>
    <row r="85" spans="12:29" x14ac:dyDescent="0.3">
      <c r="L85">
        <v>181</v>
      </c>
      <c r="M85" t="e">
        <f>VLOOKUP($L85,$E$4:$J$55,M$3,0)</f>
        <v>#N/A</v>
      </c>
      <c r="N85" t="e">
        <f>VLOOKUP($L85,$E$4:$J$55,N$3,0)</f>
        <v>#N/A</v>
      </c>
      <c r="O85" t="e">
        <f>VLOOKUP($L85,$E$4:$J$55,O$3,0)</f>
        <v>#N/A</v>
      </c>
      <c r="P85" t="e">
        <f>VLOOKUP($L85,$E$4:$J$55,P$3,0)</f>
        <v>#N/A</v>
      </c>
      <c r="Q85" t="b">
        <f t="shared" si="22"/>
        <v>0</v>
      </c>
      <c r="R85" t="b">
        <f t="shared" si="23"/>
        <v>0</v>
      </c>
      <c r="S85" t="b">
        <f t="shared" si="24"/>
        <v>0</v>
      </c>
      <c r="T85" t="b">
        <f t="shared" si="25"/>
        <v>0</v>
      </c>
      <c r="U85" s="1">
        <f t="shared" si="26"/>
        <v>0</v>
      </c>
      <c r="V85" s="1">
        <f t="shared" si="27"/>
        <v>0</v>
      </c>
      <c r="W85" s="1">
        <f t="shared" si="28"/>
        <v>0</v>
      </c>
      <c r="X85" s="1">
        <f t="shared" si="29"/>
        <v>0</v>
      </c>
      <c r="Y85" s="1">
        <f t="shared" ca="1" si="30"/>
        <v>0.66744341447351196</v>
      </c>
      <c r="Z85" s="1">
        <f t="shared" ca="1" si="31"/>
        <v>0.66744341447351196</v>
      </c>
      <c r="AA85" s="1">
        <f t="shared" ca="1" si="32"/>
        <v>0.66744341447351196</v>
      </c>
      <c r="AB85" s="1">
        <f t="shared" ca="1" si="33"/>
        <v>0.66744341447351196</v>
      </c>
      <c r="AC85" s="1">
        <f t="shared" ca="1" si="34"/>
        <v>0.66744341447351196</v>
      </c>
    </row>
    <row r="86" spans="12:29" x14ac:dyDescent="0.3">
      <c r="L86">
        <v>182</v>
      </c>
      <c r="M86" t="e">
        <f>VLOOKUP($L86,$E$4:$J$55,M$3,0)</f>
        <v>#N/A</v>
      </c>
      <c r="N86" t="e">
        <f>VLOOKUP($L86,$E$4:$J$55,N$3,0)</f>
        <v>#N/A</v>
      </c>
      <c r="O86" t="e">
        <f>VLOOKUP($L86,$E$4:$J$55,O$3,0)</f>
        <v>#N/A</v>
      </c>
      <c r="P86" t="e">
        <f>VLOOKUP($L86,$E$4:$J$55,P$3,0)</f>
        <v>#N/A</v>
      </c>
      <c r="Q86" t="b">
        <f t="shared" si="22"/>
        <v>0</v>
      </c>
      <c r="R86" t="b">
        <f t="shared" si="23"/>
        <v>0</v>
      </c>
      <c r="S86" t="b">
        <f t="shared" si="24"/>
        <v>0</v>
      </c>
      <c r="T86" t="b">
        <f t="shared" si="25"/>
        <v>0</v>
      </c>
      <c r="U86" s="1">
        <f t="shared" si="26"/>
        <v>0</v>
      </c>
      <c r="V86" s="1">
        <f t="shared" si="27"/>
        <v>0</v>
      </c>
      <c r="W86" s="1">
        <f t="shared" si="28"/>
        <v>0</v>
      </c>
      <c r="X86" s="1">
        <f t="shared" si="29"/>
        <v>0</v>
      </c>
      <c r="Y86" s="1">
        <f t="shared" ca="1" si="30"/>
        <v>8.350737579432554</v>
      </c>
      <c r="Z86" s="1">
        <f t="shared" ca="1" si="31"/>
        <v>8.350737579432554</v>
      </c>
      <c r="AA86" s="1">
        <f t="shared" ca="1" si="32"/>
        <v>8.350737579432554</v>
      </c>
      <c r="AB86" s="1">
        <f t="shared" ca="1" si="33"/>
        <v>8.350737579432554</v>
      </c>
      <c r="AC86" s="1">
        <f t="shared" ca="1" si="34"/>
        <v>8.350737579432554</v>
      </c>
    </row>
    <row r="87" spans="12:29" x14ac:dyDescent="0.3">
      <c r="L87">
        <v>183</v>
      </c>
      <c r="M87">
        <f>VLOOKUP($L87,$E$4:$J$55,M$3,0)</f>
        <v>0</v>
      </c>
      <c r="N87">
        <f>VLOOKUP($L87,$E$4:$J$55,N$3,0)</f>
        <v>0</v>
      </c>
      <c r="O87">
        <f>VLOOKUP($L87,$E$4:$J$55,O$3,0)</f>
        <v>203.8</v>
      </c>
      <c r="P87">
        <f>VLOOKUP($L87,$E$4:$J$55,P$3,0)</f>
        <v>0</v>
      </c>
      <c r="Q87" t="b">
        <f t="shared" si="22"/>
        <v>1</v>
      </c>
      <c r="R87" t="b">
        <f t="shared" si="23"/>
        <v>1</v>
      </c>
      <c r="S87" t="b">
        <f t="shared" si="24"/>
        <v>1</v>
      </c>
      <c r="T87" t="b">
        <f t="shared" si="25"/>
        <v>1</v>
      </c>
      <c r="U87" s="1">
        <f t="shared" si="26"/>
        <v>0</v>
      </c>
      <c r="V87" s="1">
        <f t="shared" si="27"/>
        <v>0</v>
      </c>
      <c r="W87" s="1">
        <f t="shared" si="28"/>
        <v>203.8</v>
      </c>
      <c r="X87" s="1">
        <f t="shared" si="29"/>
        <v>0</v>
      </c>
      <c r="Y87" s="1">
        <f t="shared" ca="1" si="30"/>
        <v>5.5659644709995337</v>
      </c>
      <c r="Z87" s="1">
        <f t="shared" ca="1" si="31"/>
        <v>5.5659644709995337</v>
      </c>
      <c r="AA87" s="1">
        <f t="shared" ca="1" si="32"/>
        <v>5.5659644709995337</v>
      </c>
      <c r="AB87" s="1">
        <f t="shared" ca="1" si="33"/>
        <v>209.36596447099956</v>
      </c>
      <c r="AC87" s="1">
        <f t="shared" ca="1" si="34"/>
        <v>5.5659644709995337</v>
      </c>
    </row>
    <row r="88" spans="12:29" x14ac:dyDescent="0.3">
      <c r="L88">
        <v>184</v>
      </c>
      <c r="M88" t="e">
        <f>VLOOKUP($L88,$E$4:$J$55,M$3,0)</f>
        <v>#N/A</v>
      </c>
      <c r="N88" t="e">
        <f>VLOOKUP($L88,$E$4:$J$55,N$3,0)</f>
        <v>#N/A</v>
      </c>
      <c r="O88" t="e">
        <f>VLOOKUP($L88,$E$4:$J$55,O$3,0)</f>
        <v>#N/A</v>
      </c>
      <c r="P88" t="e">
        <f>VLOOKUP($L88,$E$4:$J$55,P$3,0)</f>
        <v>#N/A</v>
      </c>
      <c r="Q88" t="b">
        <f t="shared" si="22"/>
        <v>0</v>
      </c>
      <c r="R88" t="b">
        <f t="shared" si="23"/>
        <v>0</v>
      </c>
      <c r="S88" t="b">
        <f t="shared" si="24"/>
        <v>0</v>
      </c>
      <c r="T88" t="b">
        <f t="shared" si="25"/>
        <v>0</v>
      </c>
      <c r="U88" s="1">
        <f t="shared" si="26"/>
        <v>0</v>
      </c>
      <c r="V88" s="1">
        <f t="shared" si="27"/>
        <v>0</v>
      </c>
      <c r="W88" s="1">
        <f t="shared" si="28"/>
        <v>0</v>
      </c>
      <c r="X88" s="1">
        <f t="shared" si="29"/>
        <v>0</v>
      </c>
      <c r="Y88" s="1">
        <f t="shared" ca="1" si="30"/>
        <v>7.7683159970604629</v>
      </c>
      <c r="Z88" s="1">
        <f t="shared" ca="1" si="31"/>
        <v>7.7683159970604629</v>
      </c>
      <c r="AA88" s="1">
        <f t="shared" ca="1" si="32"/>
        <v>7.7683159970604629</v>
      </c>
      <c r="AB88" s="1">
        <f t="shared" ca="1" si="33"/>
        <v>7.7683159970604629</v>
      </c>
      <c r="AC88" s="1">
        <f t="shared" ca="1" si="34"/>
        <v>7.7683159970604629</v>
      </c>
    </row>
    <row r="89" spans="12:29" x14ac:dyDescent="0.3">
      <c r="L89">
        <v>185</v>
      </c>
      <c r="M89" t="e">
        <f>VLOOKUP($L89,$E$4:$J$55,M$3,0)</f>
        <v>#N/A</v>
      </c>
      <c r="N89" t="e">
        <f>VLOOKUP($L89,$E$4:$J$55,N$3,0)</f>
        <v>#N/A</v>
      </c>
      <c r="O89" t="e">
        <f>VLOOKUP($L89,$E$4:$J$55,O$3,0)</f>
        <v>#N/A</v>
      </c>
      <c r="P89" t="e">
        <f>VLOOKUP($L89,$E$4:$J$55,P$3,0)</f>
        <v>#N/A</v>
      </c>
      <c r="Q89" t="b">
        <f t="shared" si="22"/>
        <v>0</v>
      </c>
      <c r="R89" t="b">
        <f t="shared" si="23"/>
        <v>0</v>
      </c>
      <c r="S89" t="b">
        <f t="shared" si="24"/>
        <v>0</v>
      </c>
      <c r="T89" t="b">
        <f t="shared" si="25"/>
        <v>0</v>
      </c>
      <c r="U89" s="1">
        <f t="shared" si="26"/>
        <v>0</v>
      </c>
      <c r="V89" s="1">
        <f t="shared" si="27"/>
        <v>0</v>
      </c>
      <c r="W89" s="1">
        <f t="shared" si="28"/>
        <v>0</v>
      </c>
      <c r="X89" s="1">
        <f t="shared" si="29"/>
        <v>0</v>
      </c>
      <c r="Y89" s="1">
        <f t="shared" ca="1" si="30"/>
        <v>0.76103627598314016</v>
      </c>
      <c r="Z89" s="1">
        <f t="shared" ca="1" si="31"/>
        <v>0.76103627598314016</v>
      </c>
      <c r="AA89" s="1">
        <f t="shared" ca="1" si="32"/>
        <v>0.76103627598314016</v>
      </c>
      <c r="AB89" s="1">
        <f t="shared" ca="1" si="33"/>
        <v>0.76103627598314016</v>
      </c>
      <c r="AC89" s="1">
        <f t="shared" ca="1" si="34"/>
        <v>0.76103627598314016</v>
      </c>
    </row>
    <row r="90" spans="12:29" x14ac:dyDescent="0.3">
      <c r="L90">
        <v>186</v>
      </c>
      <c r="M90">
        <f>VLOOKUP($L90,$E$4:$J$55,M$3,0)</f>
        <v>0</v>
      </c>
      <c r="N90">
        <f>VLOOKUP($L90,$E$4:$J$55,N$3,0)</f>
        <v>336.20000000000005</v>
      </c>
      <c r="O90">
        <f>VLOOKUP($L90,$E$4:$J$55,O$3,0)</f>
        <v>0</v>
      </c>
      <c r="P90">
        <f>VLOOKUP($L90,$E$4:$J$55,P$3,0)</f>
        <v>0</v>
      </c>
      <c r="Q90" t="b">
        <f t="shared" si="22"/>
        <v>1</v>
      </c>
      <c r="R90" t="b">
        <f t="shared" si="23"/>
        <v>1</v>
      </c>
      <c r="S90" t="b">
        <f t="shared" si="24"/>
        <v>1</v>
      </c>
      <c r="T90" t="b">
        <f t="shared" si="25"/>
        <v>1</v>
      </c>
      <c r="U90" s="1">
        <f t="shared" si="26"/>
        <v>0</v>
      </c>
      <c r="V90" s="1">
        <f t="shared" si="27"/>
        <v>336.20000000000005</v>
      </c>
      <c r="W90" s="1">
        <f t="shared" si="28"/>
        <v>0</v>
      </c>
      <c r="X90" s="1">
        <f t="shared" si="29"/>
        <v>0</v>
      </c>
      <c r="Y90" s="1">
        <f t="shared" ca="1" si="30"/>
        <v>5.2707539808098511</v>
      </c>
      <c r="Z90" s="1">
        <f t="shared" ca="1" si="31"/>
        <v>5.2707539808098511</v>
      </c>
      <c r="AA90" s="1">
        <f t="shared" ca="1" si="32"/>
        <v>341.47075398080989</v>
      </c>
      <c r="AB90" s="1">
        <f t="shared" ca="1" si="33"/>
        <v>5.2707539808098511</v>
      </c>
      <c r="AC90" s="1">
        <f t="shared" ca="1" si="34"/>
        <v>5.2707539808098511</v>
      </c>
    </row>
    <row r="91" spans="12:29" x14ac:dyDescent="0.3">
      <c r="L91">
        <v>187</v>
      </c>
      <c r="M91" t="e">
        <f>VLOOKUP($L91,$E$4:$J$55,M$3,0)</f>
        <v>#N/A</v>
      </c>
      <c r="N91" t="e">
        <f>VLOOKUP($L91,$E$4:$J$55,N$3,0)</f>
        <v>#N/A</v>
      </c>
      <c r="O91" t="e">
        <f>VLOOKUP($L91,$E$4:$J$55,O$3,0)</f>
        <v>#N/A</v>
      </c>
      <c r="P91" t="e">
        <f>VLOOKUP($L91,$E$4:$J$55,P$3,0)</f>
        <v>#N/A</v>
      </c>
      <c r="Q91" t="b">
        <f t="shared" si="22"/>
        <v>0</v>
      </c>
      <c r="R91" t="b">
        <f t="shared" si="23"/>
        <v>0</v>
      </c>
      <c r="S91" t="b">
        <f t="shared" si="24"/>
        <v>0</v>
      </c>
      <c r="T91" t="b">
        <f t="shared" si="25"/>
        <v>0</v>
      </c>
      <c r="U91" s="1">
        <f t="shared" si="26"/>
        <v>0</v>
      </c>
      <c r="V91" s="1">
        <f t="shared" si="27"/>
        <v>0</v>
      </c>
      <c r="W91" s="1">
        <f t="shared" si="28"/>
        <v>0</v>
      </c>
      <c r="X91" s="1">
        <f t="shared" si="29"/>
        <v>0</v>
      </c>
      <c r="Y91" s="1">
        <f t="shared" ca="1" si="30"/>
        <v>7.1392600023864432</v>
      </c>
      <c r="Z91" s="1">
        <f t="shared" ca="1" si="31"/>
        <v>7.1392600023864432</v>
      </c>
      <c r="AA91" s="1">
        <f t="shared" ca="1" si="32"/>
        <v>7.1392600023864432</v>
      </c>
      <c r="AB91" s="1">
        <f t="shared" ca="1" si="33"/>
        <v>7.1392600023864432</v>
      </c>
      <c r="AC91" s="1">
        <f t="shared" ca="1" si="34"/>
        <v>7.1392600023864432</v>
      </c>
    </row>
    <row r="92" spans="12:29" x14ac:dyDescent="0.3">
      <c r="L92">
        <v>188</v>
      </c>
      <c r="M92" t="e">
        <f>VLOOKUP($L92,$E$4:$J$55,M$3,0)</f>
        <v>#N/A</v>
      </c>
      <c r="N92" t="e">
        <f>VLOOKUP($L92,$E$4:$J$55,N$3,0)</f>
        <v>#N/A</v>
      </c>
      <c r="O92" t="e">
        <f>VLOOKUP($L92,$E$4:$J$55,O$3,0)</f>
        <v>#N/A</v>
      </c>
      <c r="P92" t="e">
        <f>VLOOKUP($L92,$E$4:$J$55,P$3,0)</f>
        <v>#N/A</v>
      </c>
      <c r="Q92" t="b">
        <f t="shared" si="22"/>
        <v>0</v>
      </c>
      <c r="R92" t="b">
        <f t="shared" si="23"/>
        <v>0</v>
      </c>
      <c r="S92" t="b">
        <f t="shared" si="24"/>
        <v>0</v>
      </c>
      <c r="T92" t="b">
        <f t="shared" si="25"/>
        <v>0</v>
      </c>
      <c r="U92" s="1">
        <f t="shared" si="26"/>
        <v>0</v>
      </c>
      <c r="V92" s="1">
        <f t="shared" si="27"/>
        <v>0</v>
      </c>
      <c r="W92" s="1">
        <f t="shared" si="28"/>
        <v>0</v>
      </c>
      <c r="X92" s="1">
        <f t="shared" si="29"/>
        <v>0</v>
      </c>
      <c r="Y92" s="1">
        <f t="shared" ca="1" si="30"/>
        <v>1.7006328288227945</v>
      </c>
      <c r="Z92" s="1">
        <f t="shared" ca="1" si="31"/>
        <v>1.7006328288227945</v>
      </c>
      <c r="AA92" s="1">
        <f t="shared" ca="1" si="32"/>
        <v>1.7006328288227945</v>
      </c>
      <c r="AB92" s="1">
        <f t="shared" ca="1" si="33"/>
        <v>1.7006328288227945</v>
      </c>
      <c r="AC92" s="1">
        <f t="shared" ca="1" si="34"/>
        <v>1.7006328288227945</v>
      </c>
    </row>
    <row r="93" spans="12:29" x14ac:dyDescent="0.3">
      <c r="L93">
        <v>189</v>
      </c>
      <c r="M93" t="e">
        <f>VLOOKUP($L93,$E$4:$J$55,M$3,0)</f>
        <v>#N/A</v>
      </c>
      <c r="N93" t="e">
        <f>VLOOKUP($L93,$E$4:$J$55,N$3,0)</f>
        <v>#N/A</v>
      </c>
      <c r="O93" t="e">
        <f>VLOOKUP($L93,$E$4:$J$55,O$3,0)</f>
        <v>#N/A</v>
      </c>
      <c r="P93" t="e">
        <f>VLOOKUP($L93,$E$4:$J$55,P$3,0)</f>
        <v>#N/A</v>
      </c>
      <c r="Q93" t="b">
        <f t="shared" si="22"/>
        <v>0</v>
      </c>
      <c r="R93" t="b">
        <f t="shared" si="23"/>
        <v>0</v>
      </c>
      <c r="S93" t="b">
        <f t="shared" si="24"/>
        <v>0</v>
      </c>
      <c r="T93" t="b">
        <f t="shared" si="25"/>
        <v>0</v>
      </c>
      <c r="U93" s="1">
        <f t="shared" si="26"/>
        <v>0</v>
      </c>
      <c r="V93" s="1">
        <f t="shared" si="27"/>
        <v>0</v>
      </c>
      <c r="W93" s="1">
        <f t="shared" si="28"/>
        <v>0</v>
      </c>
      <c r="X93" s="1">
        <f t="shared" si="29"/>
        <v>0</v>
      </c>
      <c r="Y93" s="1">
        <f t="shared" ca="1" si="30"/>
        <v>0.16108910331286586</v>
      </c>
      <c r="Z93" s="1">
        <f t="shared" ca="1" si="31"/>
        <v>0.16108910331286586</v>
      </c>
      <c r="AA93" s="1">
        <f t="shared" ca="1" si="32"/>
        <v>0.16108910331286586</v>
      </c>
      <c r="AB93" s="1">
        <f t="shared" ca="1" si="33"/>
        <v>0.16108910331286586</v>
      </c>
      <c r="AC93" s="1">
        <f t="shared" ca="1" si="34"/>
        <v>0.16108910331286586</v>
      </c>
    </row>
    <row r="94" spans="12:29" x14ac:dyDescent="0.3">
      <c r="L94">
        <v>190</v>
      </c>
      <c r="M94" t="e">
        <f>VLOOKUP($L94,$E$4:$J$55,M$3,0)</f>
        <v>#N/A</v>
      </c>
      <c r="N94" t="e">
        <f>VLOOKUP($L94,$E$4:$J$55,N$3,0)</f>
        <v>#N/A</v>
      </c>
      <c r="O94" t="e">
        <f>VLOOKUP($L94,$E$4:$J$55,O$3,0)</f>
        <v>#N/A</v>
      </c>
      <c r="P94" t="e">
        <f>VLOOKUP($L94,$E$4:$J$55,P$3,0)</f>
        <v>#N/A</v>
      </c>
      <c r="Q94" t="b">
        <f t="shared" si="22"/>
        <v>0</v>
      </c>
      <c r="R94" t="b">
        <f t="shared" si="23"/>
        <v>0</v>
      </c>
      <c r="S94" t="b">
        <f t="shared" si="24"/>
        <v>0</v>
      </c>
      <c r="T94" t="b">
        <f t="shared" si="25"/>
        <v>0</v>
      </c>
      <c r="U94" s="1">
        <f t="shared" si="26"/>
        <v>0</v>
      </c>
      <c r="V94" s="1">
        <f t="shared" si="27"/>
        <v>0</v>
      </c>
      <c r="W94" s="1">
        <f t="shared" si="28"/>
        <v>0</v>
      </c>
      <c r="X94" s="1">
        <f t="shared" si="29"/>
        <v>0</v>
      </c>
      <c r="Y94" s="1">
        <f t="shared" ca="1" si="30"/>
        <v>8.3652244310323827</v>
      </c>
      <c r="Z94" s="1">
        <f t="shared" ca="1" si="31"/>
        <v>8.3652244310323827</v>
      </c>
      <c r="AA94" s="1">
        <f t="shared" ca="1" si="32"/>
        <v>8.3652244310323827</v>
      </c>
      <c r="AB94" s="1">
        <f t="shared" ca="1" si="33"/>
        <v>8.3652244310323827</v>
      </c>
      <c r="AC94" s="1">
        <f t="shared" ca="1" si="34"/>
        <v>8.3652244310323827</v>
      </c>
    </row>
    <row r="95" spans="12:29" x14ac:dyDescent="0.3">
      <c r="L95">
        <v>191</v>
      </c>
      <c r="M95" t="e">
        <f>VLOOKUP($L95,$E$4:$J$55,M$3,0)</f>
        <v>#N/A</v>
      </c>
      <c r="N95" t="e">
        <f>VLOOKUP($L95,$E$4:$J$55,N$3,0)</f>
        <v>#N/A</v>
      </c>
      <c r="O95" t="e">
        <f>VLOOKUP($L95,$E$4:$J$55,O$3,0)</f>
        <v>#N/A</v>
      </c>
      <c r="P95" t="e">
        <f>VLOOKUP($L95,$E$4:$J$55,P$3,0)</f>
        <v>#N/A</v>
      </c>
      <c r="Q95" t="b">
        <f t="shared" si="22"/>
        <v>0</v>
      </c>
      <c r="R95" t="b">
        <f t="shared" si="23"/>
        <v>0</v>
      </c>
      <c r="S95" t="b">
        <f t="shared" si="24"/>
        <v>0</v>
      </c>
      <c r="T95" t="b">
        <f t="shared" si="25"/>
        <v>0</v>
      </c>
      <c r="U95" s="1">
        <f t="shared" si="26"/>
        <v>0</v>
      </c>
      <c r="V95" s="1">
        <f t="shared" si="27"/>
        <v>0</v>
      </c>
      <c r="W95" s="1">
        <f t="shared" si="28"/>
        <v>0</v>
      </c>
      <c r="X95" s="1">
        <f t="shared" si="29"/>
        <v>0</v>
      </c>
      <c r="Y95" s="1">
        <f t="shared" ca="1" si="30"/>
        <v>7.7637871128271332</v>
      </c>
      <c r="Z95" s="1">
        <f t="shared" ca="1" si="31"/>
        <v>7.7637871128271332</v>
      </c>
      <c r="AA95" s="1">
        <f t="shared" ca="1" si="32"/>
        <v>7.7637871128271332</v>
      </c>
      <c r="AB95" s="1">
        <f t="shared" ca="1" si="33"/>
        <v>7.7637871128271332</v>
      </c>
      <c r="AC95" s="1">
        <f t="shared" ca="1" si="34"/>
        <v>7.7637871128271332</v>
      </c>
    </row>
    <row r="96" spans="12:29" x14ac:dyDescent="0.3">
      <c r="L96">
        <v>192</v>
      </c>
      <c r="M96" t="e">
        <f>VLOOKUP($L96,$E$4:$J$55,M$3,0)</f>
        <v>#N/A</v>
      </c>
      <c r="N96" t="e">
        <f>VLOOKUP($L96,$E$4:$J$55,N$3,0)</f>
        <v>#N/A</v>
      </c>
      <c r="O96" t="e">
        <f>VLOOKUP($L96,$E$4:$J$55,O$3,0)</f>
        <v>#N/A</v>
      </c>
      <c r="P96" t="e">
        <f>VLOOKUP($L96,$E$4:$J$55,P$3,0)</f>
        <v>#N/A</v>
      </c>
      <c r="Q96" t="b">
        <f t="shared" si="22"/>
        <v>0</v>
      </c>
      <c r="R96" t="b">
        <f t="shared" si="23"/>
        <v>0</v>
      </c>
      <c r="S96" t="b">
        <f t="shared" si="24"/>
        <v>0</v>
      </c>
      <c r="T96" t="b">
        <f t="shared" si="25"/>
        <v>0</v>
      </c>
      <c r="U96" s="1">
        <f t="shared" si="26"/>
        <v>0</v>
      </c>
      <c r="V96" s="1">
        <f t="shared" si="27"/>
        <v>0</v>
      </c>
      <c r="W96" s="1">
        <f t="shared" si="28"/>
        <v>0</v>
      </c>
      <c r="X96" s="1">
        <f t="shared" si="29"/>
        <v>0</v>
      </c>
      <c r="Y96" s="1">
        <f t="shared" ca="1" si="30"/>
        <v>5.0158052507784525</v>
      </c>
      <c r="Z96" s="1">
        <f t="shared" ca="1" si="31"/>
        <v>5.0158052507784525</v>
      </c>
      <c r="AA96" s="1">
        <f t="shared" ca="1" si="32"/>
        <v>5.0158052507784525</v>
      </c>
      <c r="AB96" s="1">
        <f t="shared" ca="1" si="33"/>
        <v>5.0158052507784525</v>
      </c>
      <c r="AC96" s="1">
        <f t="shared" ca="1" si="34"/>
        <v>5.0158052507784525</v>
      </c>
    </row>
    <row r="97" spans="12:29" x14ac:dyDescent="0.3">
      <c r="L97">
        <v>193</v>
      </c>
      <c r="M97" t="e">
        <f>VLOOKUP($L97,$E$4:$J$55,M$3,0)</f>
        <v>#N/A</v>
      </c>
      <c r="N97" t="e">
        <f>VLOOKUP($L97,$E$4:$J$55,N$3,0)</f>
        <v>#N/A</v>
      </c>
      <c r="O97" t="e">
        <f>VLOOKUP($L97,$E$4:$J$55,O$3,0)</f>
        <v>#N/A</v>
      </c>
      <c r="P97" t="e">
        <f>VLOOKUP($L97,$E$4:$J$55,P$3,0)</f>
        <v>#N/A</v>
      </c>
      <c r="Q97" t="b">
        <f t="shared" si="22"/>
        <v>0</v>
      </c>
      <c r="R97" t="b">
        <f t="shared" si="23"/>
        <v>0</v>
      </c>
      <c r="S97" t="b">
        <f t="shared" si="24"/>
        <v>0</v>
      </c>
      <c r="T97" t="b">
        <f t="shared" si="25"/>
        <v>0</v>
      </c>
      <c r="U97" s="1">
        <f t="shared" si="26"/>
        <v>0</v>
      </c>
      <c r="V97" s="1">
        <f t="shared" si="27"/>
        <v>0</v>
      </c>
      <c r="W97" s="1">
        <f t="shared" si="28"/>
        <v>0</v>
      </c>
      <c r="X97" s="1">
        <f t="shared" si="29"/>
        <v>0</v>
      </c>
      <c r="Y97" s="1">
        <f t="shared" ca="1" si="30"/>
        <v>5.4886571101010118</v>
      </c>
      <c r="Z97" s="1">
        <f t="shared" ca="1" si="31"/>
        <v>5.4886571101010118</v>
      </c>
      <c r="AA97" s="1">
        <f t="shared" ca="1" si="32"/>
        <v>5.4886571101010118</v>
      </c>
      <c r="AB97" s="1">
        <f t="shared" ca="1" si="33"/>
        <v>5.4886571101010118</v>
      </c>
      <c r="AC97" s="1">
        <f t="shared" ca="1" si="34"/>
        <v>5.4886571101010118</v>
      </c>
    </row>
    <row r="98" spans="12:29" x14ac:dyDescent="0.3">
      <c r="L98">
        <v>194</v>
      </c>
      <c r="M98" t="e">
        <f>VLOOKUP($L98,$E$4:$J$55,M$3,0)</f>
        <v>#N/A</v>
      </c>
      <c r="N98" t="e">
        <f>VLOOKUP($L98,$E$4:$J$55,N$3,0)</f>
        <v>#N/A</v>
      </c>
      <c r="O98" t="e">
        <f>VLOOKUP($L98,$E$4:$J$55,O$3,0)</f>
        <v>#N/A</v>
      </c>
      <c r="P98" t="e">
        <f>VLOOKUP($L98,$E$4:$J$55,P$3,0)</f>
        <v>#N/A</v>
      </c>
      <c r="Q98" t="b">
        <f t="shared" si="22"/>
        <v>0</v>
      </c>
      <c r="R98" t="b">
        <f t="shared" si="23"/>
        <v>0</v>
      </c>
      <c r="S98" t="b">
        <f t="shared" si="24"/>
        <v>0</v>
      </c>
      <c r="T98" t="b">
        <f t="shared" si="25"/>
        <v>0</v>
      </c>
      <c r="U98" s="1">
        <f t="shared" si="26"/>
        <v>0</v>
      </c>
      <c r="V98" s="1">
        <f t="shared" si="27"/>
        <v>0</v>
      </c>
      <c r="W98" s="1">
        <f t="shared" si="28"/>
        <v>0</v>
      </c>
      <c r="X98" s="1">
        <f t="shared" si="29"/>
        <v>0</v>
      </c>
      <c r="Y98" s="1">
        <f t="shared" ca="1" si="30"/>
        <v>2.8694404461551306</v>
      </c>
      <c r="Z98" s="1">
        <f t="shared" ca="1" si="31"/>
        <v>2.8694404461551306</v>
      </c>
      <c r="AA98" s="1">
        <f t="shared" ca="1" si="32"/>
        <v>2.8694404461551306</v>
      </c>
      <c r="AB98" s="1">
        <f t="shared" ca="1" si="33"/>
        <v>2.8694404461551306</v>
      </c>
      <c r="AC98" s="1">
        <f t="shared" ca="1" si="34"/>
        <v>2.8694404461551306</v>
      </c>
    </row>
    <row r="99" spans="12:29" x14ac:dyDescent="0.3">
      <c r="L99">
        <v>195</v>
      </c>
      <c r="M99" t="e">
        <f>VLOOKUP($L99,$E$4:$J$55,M$3,0)</f>
        <v>#N/A</v>
      </c>
      <c r="N99" t="e">
        <f>VLOOKUP($L99,$E$4:$J$55,N$3,0)</f>
        <v>#N/A</v>
      </c>
      <c r="O99" t="e">
        <f>VLOOKUP($L99,$E$4:$J$55,O$3,0)</f>
        <v>#N/A</v>
      </c>
      <c r="P99" t="e">
        <f>VLOOKUP($L99,$E$4:$J$55,P$3,0)</f>
        <v>#N/A</v>
      </c>
      <c r="Q99" t="b">
        <f t="shared" si="22"/>
        <v>0</v>
      </c>
      <c r="R99" t="b">
        <f t="shared" si="23"/>
        <v>0</v>
      </c>
      <c r="S99" t="b">
        <f t="shared" si="24"/>
        <v>0</v>
      </c>
      <c r="T99" t="b">
        <f t="shared" si="25"/>
        <v>0</v>
      </c>
      <c r="U99" s="1">
        <f t="shared" si="26"/>
        <v>0</v>
      </c>
      <c r="V99" s="1">
        <f t="shared" si="27"/>
        <v>0</v>
      </c>
      <c r="W99" s="1">
        <f t="shared" si="28"/>
        <v>0</v>
      </c>
      <c r="X99" s="1">
        <f t="shared" si="29"/>
        <v>0</v>
      </c>
      <c r="Y99" s="1">
        <f t="shared" ca="1" si="30"/>
        <v>9.2726004577428895</v>
      </c>
      <c r="Z99" s="1">
        <f t="shared" ca="1" si="31"/>
        <v>9.2726004577428895</v>
      </c>
      <c r="AA99" s="1">
        <f t="shared" ca="1" si="32"/>
        <v>9.2726004577428895</v>
      </c>
      <c r="AB99" s="1">
        <f t="shared" ca="1" si="33"/>
        <v>9.2726004577428895</v>
      </c>
      <c r="AC99" s="1">
        <f t="shared" ca="1" si="34"/>
        <v>9.2726004577428895</v>
      </c>
    </row>
    <row r="100" spans="12:29" x14ac:dyDescent="0.3">
      <c r="L100">
        <v>196</v>
      </c>
      <c r="M100" t="e">
        <f>VLOOKUP($L100,$E$4:$J$55,M$3,0)</f>
        <v>#N/A</v>
      </c>
      <c r="N100" t="e">
        <f>VLOOKUP($L100,$E$4:$J$55,N$3,0)</f>
        <v>#N/A</v>
      </c>
      <c r="O100" t="e">
        <f>VLOOKUP($L100,$E$4:$J$55,O$3,0)</f>
        <v>#N/A</v>
      </c>
      <c r="P100" t="e">
        <f>VLOOKUP($L100,$E$4:$J$55,P$3,0)</f>
        <v>#N/A</v>
      </c>
      <c r="Q100" t="b">
        <f t="shared" si="22"/>
        <v>0</v>
      </c>
      <c r="R100" t="b">
        <f t="shared" si="23"/>
        <v>0</v>
      </c>
      <c r="S100" t="b">
        <f t="shared" si="24"/>
        <v>0</v>
      </c>
      <c r="T100" t="b">
        <f t="shared" si="25"/>
        <v>0</v>
      </c>
      <c r="U100" s="1">
        <f t="shared" si="26"/>
        <v>0</v>
      </c>
      <c r="V100" s="1">
        <f t="shared" si="27"/>
        <v>0</v>
      </c>
      <c r="W100" s="1">
        <f t="shared" si="28"/>
        <v>0</v>
      </c>
      <c r="X100" s="1">
        <f t="shared" si="29"/>
        <v>0</v>
      </c>
      <c r="Y100" s="1">
        <f t="shared" ca="1" si="30"/>
        <v>9.1726513390413071</v>
      </c>
      <c r="Z100" s="1">
        <f t="shared" ca="1" si="31"/>
        <v>9.1726513390413071</v>
      </c>
      <c r="AA100" s="1">
        <f t="shared" ca="1" si="32"/>
        <v>9.1726513390413071</v>
      </c>
      <c r="AB100" s="1">
        <f t="shared" ca="1" si="33"/>
        <v>9.1726513390413071</v>
      </c>
      <c r="AC100" s="1">
        <f t="shared" ca="1" si="34"/>
        <v>9.1726513390413071</v>
      </c>
    </row>
    <row r="101" spans="12:29" x14ac:dyDescent="0.3">
      <c r="L101">
        <v>197</v>
      </c>
      <c r="M101" t="e">
        <f>VLOOKUP($L101,$E$4:$J$55,M$3,0)</f>
        <v>#N/A</v>
      </c>
      <c r="N101" t="e">
        <f>VLOOKUP($L101,$E$4:$J$55,N$3,0)</f>
        <v>#N/A</v>
      </c>
      <c r="O101" t="e">
        <f>VLOOKUP($L101,$E$4:$J$55,O$3,0)</f>
        <v>#N/A</v>
      </c>
      <c r="P101" t="e">
        <f>VLOOKUP($L101,$E$4:$J$55,P$3,0)</f>
        <v>#N/A</v>
      </c>
      <c r="Q101" t="b">
        <f t="shared" si="22"/>
        <v>0</v>
      </c>
      <c r="R101" t="b">
        <f t="shared" si="23"/>
        <v>0</v>
      </c>
      <c r="S101" t="b">
        <f t="shared" si="24"/>
        <v>0</v>
      </c>
      <c r="T101" t="b">
        <f t="shared" si="25"/>
        <v>0</v>
      </c>
      <c r="U101" s="1">
        <f t="shared" si="26"/>
        <v>0</v>
      </c>
      <c r="V101" s="1">
        <f t="shared" si="27"/>
        <v>0</v>
      </c>
      <c r="W101" s="1">
        <f t="shared" si="28"/>
        <v>0</v>
      </c>
      <c r="X101" s="1">
        <f t="shared" si="29"/>
        <v>0</v>
      </c>
      <c r="Y101" s="1">
        <f t="shared" ca="1" si="30"/>
        <v>4.0711115949522902</v>
      </c>
      <c r="Z101" s="1">
        <f t="shared" ca="1" si="31"/>
        <v>4.0711115949522902</v>
      </c>
      <c r="AA101" s="1">
        <f t="shared" ca="1" si="32"/>
        <v>4.0711115949522902</v>
      </c>
      <c r="AB101" s="1">
        <f t="shared" ca="1" si="33"/>
        <v>4.0711115949522902</v>
      </c>
      <c r="AC101" s="1">
        <f t="shared" ca="1" si="34"/>
        <v>4.0711115949522902</v>
      </c>
    </row>
    <row r="102" spans="12:29" x14ac:dyDescent="0.3">
      <c r="L102">
        <v>198</v>
      </c>
      <c r="M102" t="e">
        <f>VLOOKUP($L102,$E$4:$J$55,M$3,0)</f>
        <v>#N/A</v>
      </c>
      <c r="N102" t="e">
        <f>VLOOKUP($L102,$E$4:$J$55,N$3,0)</f>
        <v>#N/A</v>
      </c>
      <c r="O102" t="e">
        <f>VLOOKUP($L102,$E$4:$J$55,O$3,0)</f>
        <v>#N/A</v>
      </c>
      <c r="P102" t="e">
        <f>VLOOKUP($L102,$E$4:$J$55,P$3,0)</f>
        <v>#N/A</v>
      </c>
      <c r="Q102" t="b">
        <f t="shared" si="22"/>
        <v>0</v>
      </c>
      <c r="R102" t="b">
        <f t="shared" si="23"/>
        <v>0</v>
      </c>
      <c r="S102" t="b">
        <f t="shared" si="24"/>
        <v>0</v>
      </c>
      <c r="T102" t="b">
        <f t="shared" si="25"/>
        <v>0</v>
      </c>
      <c r="U102" s="1">
        <f t="shared" si="26"/>
        <v>0</v>
      </c>
      <c r="V102" s="1">
        <f t="shared" si="27"/>
        <v>0</v>
      </c>
      <c r="W102" s="1">
        <f t="shared" si="28"/>
        <v>0</v>
      </c>
      <c r="X102" s="1">
        <f t="shared" si="29"/>
        <v>0</v>
      </c>
      <c r="Y102" s="1">
        <f t="shared" ca="1" si="30"/>
        <v>0.3200807663071914</v>
      </c>
      <c r="Z102" s="1">
        <f t="shared" ca="1" si="31"/>
        <v>0.3200807663071914</v>
      </c>
      <c r="AA102" s="1">
        <f t="shared" ca="1" si="32"/>
        <v>0.3200807663071914</v>
      </c>
      <c r="AB102" s="1">
        <f t="shared" ca="1" si="33"/>
        <v>0.3200807663071914</v>
      </c>
      <c r="AC102" s="1">
        <f t="shared" ca="1" si="34"/>
        <v>0.3200807663071914</v>
      </c>
    </row>
    <row r="103" spans="12:29" x14ac:dyDescent="0.3">
      <c r="L103">
        <v>199</v>
      </c>
      <c r="M103" t="e">
        <f>VLOOKUP($L103,$E$4:$J$55,M$3,0)</f>
        <v>#N/A</v>
      </c>
      <c r="N103" t="e">
        <f>VLOOKUP($L103,$E$4:$J$55,N$3,0)</f>
        <v>#N/A</v>
      </c>
      <c r="O103" t="e">
        <f>VLOOKUP($L103,$E$4:$J$55,O$3,0)</f>
        <v>#N/A</v>
      </c>
      <c r="P103" t="e">
        <f>VLOOKUP($L103,$E$4:$J$55,P$3,0)</f>
        <v>#N/A</v>
      </c>
      <c r="Q103" t="b">
        <f t="shared" si="22"/>
        <v>0</v>
      </c>
      <c r="R103" t="b">
        <f t="shared" si="23"/>
        <v>0</v>
      </c>
      <c r="S103" t="b">
        <f t="shared" si="24"/>
        <v>0</v>
      </c>
      <c r="T103" t="b">
        <f t="shared" si="25"/>
        <v>0</v>
      </c>
      <c r="U103" s="1">
        <f t="shared" si="26"/>
        <v>0</v>
      </c>
      <c r="V103" s="1">
        <f t="shared" si="27"/>
        <v>0</v>
      </c>
      <c r="W103" s="1">
        <f t="shared" si="28"/>
        <v>0</v>
      </c>
      <c r="X103" s="1">
        <f t="shared" si="29"/>
        <v>0</v>
      </c>
      <c r="Y103" s="1">
        <f t="shared" ca="1" si="30"/>
        <v>1.5061492724174119</v>
      </c>
      <c r="Z103" s="1">
        <f t="shared" ca="1" si="31"/>
        <v>1.5061492724174119</v>
      </c>
      <c r="AA103" s="1">
        <f t="shared" ca="1" si="32"/>
        <v>1.5061492724174119</v>
      </c>
      <c r="AB103" s="1">
        <f t="shared" ca="1" si="33"/>
        <v>1.5061492724174119</v>
      </c>
      <c r="AC103" s="1">
        <f t="shared" ca="1" si="34"/>
        <v>1.5061492724174119</v>
      </c>
    </row>
    <row r="104" spans="12:29" x14ac:dyDescent="0.3">
      <c r="L104">
        <v>200</v>
      </c>
      <c r="M104">
        <f>VLOOKUP($L104,$E$4:$J$55,M$3,0)</f>
        <v>49.2</v>
      </c>
      <c r="N104">
        <f>VLOOKUP($L104,$E$4:$J$55,N$3,0)</f>
        <v>0</v>
      </c>
      <c r="O104">
        <f>VLOOKUP($L104,$E$4:$J$55,O$3,0)</f>
        <v>0</v>
      </c>
      <c r="P104">
        <f>VLOOKUP($L104,$E$4:$J$55,P$3,0)</f>
        <v>0</v>
      </c>
      <c r="Q104" t="b">
        <f t="shared" si="22"/>
        <v>1</v>
      </c>
      <c r="R104" t="b">
        <f t="shared" si="23"/>
        <v>1</v>
      </c>
      <c r="S104" t="b">
        <f t="shared" si="24"/>
        <v>1</v>
      </c>
      <c r="T104" t="b">
        <f t="shared" si="25"/>
        <v>1</v>
      </c>
      <c r="U104" s="1">
        <f t="shared" si="26"/>
        <v>49.2</v>
      </c>
      <c r="V104" s="1">
        <f t="shared" si="27"/>
        <v>0</v>
      </c>
      <c r="W104" s="1">
        <f t="shared" si="28"/>
        <v>0</v>
      </c>
      <c r="X104" s="1">
        <f t="shared" si="29"/>
        <v>0</v>
      </c>
      <c r="Y104" s="1">
        <f t="shared" ca="1" si="30"/>
        <v>3.2383412531317592</v>
      </c>
      <c r="Z104" s="1">
        <f t="shared" ca="1" si="31"/>
        <v>52.43834125313176</v>
      </c>
      <c r="AA104" s="1">
        <f t="shared" ca="1" si="32"/>
        <v>3.2383412531317592</v>
      </c>
      <c r="AB104" s="1">
        <f t="shared" ca="1" si="33"/>
        <v>3.2383412531317592</v>
      </c>
      <c r="AC104" s="1">
        <f t="shared" ca="1" si="34"/>
        <v>3.2383412531317592</v>
      </c>
    </row>
    <row r="105" spans="12:29" x14ac:dyDescent="0.3">
      <c r="L105">
        <v>201</v>
      </c>
      <c r="M105" t="e">
        <f>VLOOKUP($L105,$E$4:$J$55,M$3,0)</f>
        <v>#N/A</v>
      </c>
      <c r="N105" t="e">
        <f>VLOOKUP($L105,$E$4:$J$55,N$3,0)</f>
        <v>#N/A</v>
      </c>
      <c r="O105" t="e">
        <f>VLOOKUP($L105,$E$4:$J$55,O$3,0)</f>
        <v>#N/A</v>
      </c>
      <c r="P105" t="e">
        <f>VLOOKUP($L105,$E$4:$J$55,P$3,0)</f>
        <v>#N/A</v>
      </c>
      <c r="Q105" t="b">
        <f t="shared" si="22"/>
        <v>0</v>
      </c>
      <c r="R105" t="b">
        <f t="shared" si="23"/>
        <v>0</v>
      </c>
      <c r="S105" t="b">
        <f t="shared" si="24"/>
        <v>0</v>
      </c>
      <c r="T105" t="b">
        <f t="shared" si="25"/>
        <v>0</v>
      </c>
      <c r="U105" s="1">
        <f t="shared" si="26"/>
        <v>0</v>
      </c>
      <c r="V105" s="1">
        <f t="shared" si="27"/>
        <v>0</v>
      </c>
      <c r="W105" s="1">
        <f t="shared" si="28"/>
        <v>0</v>
      </c>
      <c r="X105" s="1">
        <f t="shared" si="29"/>
        <v>0</v>
      </c>
      <c r="Y105" s="1">
        <f t="shared" ca="1" si="30"/>
        <v>5.6690589996600993</v>
      </c>
      <c r="Z105" s="1">
        <f t="shared" ca="1" si="31"/>
        <v>5.6690589996600993</v>
      </c>
      <c r="AA105" s="1">
        <f t="shared" ca="1" si="32"/>
        <v>5.6690589996600993</v>
      </c>
      <c r="AB105" s="1">
        <f t="shared" ca="1" si="33"/>
        <v>5.6690589996600993</v>
      </c>
      <c r="AC105" s="1">
        <f t="shared" ca="1" si="34"/>
        <v>5.6690589996600993</v>
      </c>
    </row>
    <row r="106" spans="12:29" x14ac:dyDescent="0.3">
      <c r="L106">
        <v>202</v>
      </c>
      <c r="M106" t="e">
        <f>VLOOKUP($L106,$E$4:$J$55,M$3,0)</f>
        <v>#N/A</v>
      </c>
      <c r="N106" t="e">
        <f>VLOOKUP($L106,$E$4:$J$55,N$3,0)</f>
        <v>#N/A</v>
      </c>
      <c r="O106" t="e">
        <f>VLOOKUP($L106,$E$4:$J$55,O$3,0)</f>
        <v>#N/A</v>
      </c>
      <c r="P106" t="e">
        <f>VLOOKUP($L106,$E$4:$J$55,P$3,0)</f>
        <v>#N/A</v>
      </c>
      <c r="Q106" t="b">
        <f t="shared" si="22"/>
        <v>0</v>
      </c>
      <c r="R106" t="b">
        <f t="shared" si="23"/>
        <v>0</v>
      </c>
      <c r="S106" t="b">
        <f t="shared" si="24"/>
        <v>0</v>
      </c>
      <c r="T106" t="b">
        <f t="shared" si="25"/>
        <v>0</v>
      </c>
      <c r="U106" s="1">
        <f t="shared" si="26"/>
        <v>0</v>
      </c>
      <c r="V106" s="1">
        <f t="shared" si="27"/>
        <v>0</v>
      </c>
      <c r="W106" s="1">
        <f t="shared" si="28"/>
        <v>0</v>
      </c>
      <c r="X106" s="1">
        <f t="shared" si="29"/>
        <v>0</v>
      </c>
      <c r="Y106" s="1">
        <f t="shared" ca="1" si="30"/>
        <v>1.2898401029680928</v>
      </c>
      <c r="Z106" s="1">
        <f t="shared" ca="1" si="31"/>
        <v>1.2898401029680928</v>
      </c>
      <c r="AA106" s="1">
        <f t="shared" ca="1" si="32"/>
        <v>1.2898401029680928</v>
      </c>
      <c r="AB106" s="1">
        <f t="shared" ca="1" si="33"/>
        <v>1.2898401029680928</v>
      </c>
      <c r="AC106" s="1">
        <f t="shared" ca="1" si="34"/>
        <v>1.2898401029680928</v>
      </c>
    </row>
    <row r="107" spans="12:29" x14ac:dyDescent="0.3">
      <c r="L107">
        <v>203</v>
      </c>
      <c r="M107" t="e">
        <f>VLOOKUP($L107,$E$4:$J$55,M$3,0)</f>
        <v>#N/A</v>
      </c>
      <c r="N107" t="e">
        <f>VLOOKUP($L107,$E$4:$J$55,N$3,0)</f>
        <v>#N/A</v>
      </c>
      <c r="O107" t="e">
        <f>VLOOKUP($L107,$E$4:$J$55,O$3,0)</f>
        <v>#N/A</v>
      </c>
      <c r="P107" t="e">
        <f>VLOOKUP($L107,$E$4:$J$55,P$3,0)</f>
        <v>#N/A</v>
      </c>
      <c r="Q107" t="b">
        <f t="shared" si="22"/>
        <v>0</v>
      </c>
      <c r="R107" t="b">
        <f t="shared" si="23"/>
        <v>0</v>
      </c>
      <c r="S107" t="b">
        <f t="shared" si="24"/>
        <v>0</v>
      </c>
      <c r="T107" t="b">
        <f t="shared" si="25"/>
        <v>0</v>
      </c>
      <c r="U107" s="1">
        <f t="shared" si="26"/>
        <v>0</v>
      </c>
      <c r="V107" s="1">
        <f t="shared" si="27"/>
        <v>0</v>
      </c>
      <c r="W107" s="1">
        <f t="shared" si="28"/>
        <v>0</v>
      </c>
      <c r="X107" s="1">
        <f t="shared" si="29"/>
        <v>0</v>
      </c>
      <c r="Y107" s="1">
        <f t="shared" ca="1" si="30"/>
        <v>3.959614015462857</v>
      </c>
      <c r="Z107" s="1">
        <f t="shared" ca="1" si="31"/>
        <v>3.959614015462857</v>
      </c>
      <c r="AA107" s="1">
        <f t="shared" ca="1" si="32"/>
        <v>3.959614015462857</v>
      </c>
      <c r="AB107" s="1">
        <f t="shared" ca="1" si="33"/>
        <v>3.959614015462857</v>
      </c>
      <c r="AC107" s="1">
        <f t="shared" ca="1" si="34"/>
        <v>3.959614015462857</v>
      </c>
    </row>
    <row r="108" spans="12:29" x14ac:dyDescent="0.3">
      <c r="L108">
        <v>204</v>
      </c>
      <c r="M108">
        <f>VLOOKUP($L108,$E$4:$J$55,M$3,0)</f>
        <v>26.200000000000003</v>
      </c>
      <c r="N108">
        <f>VLOOKUP($L108,$E$4:$J$55,N$3,0)</f>
        <v>0</v>
      </c>
      <c r="O108">
        <f>VLOOKUP($L108,$E$4:$J$55,O$3,0)</f>
        <v>0</v>
      </c>
      <c r="P108">
        <f>VLOOKUP($L108,$E$4:$J$55,P$3,0)</f>
        <v>0</v>
      </c>
      <c r="Q108" t="b">
        <f t="shared" si="22"/>
        <v>1</v>
      </c>
      <c r="R108" t="b">
        <f t="shared" si="23"/>
        <v>1</v>
      </c>
      <c r="S108" t="b">
        <f t="shared" si="24"/>
        <v>1</v>
      </c>
      <c r="T108" t="b">
        <f t="shared" si="25"/>
        <v>1</v>
      </c>
      <c r="U108" s="1">
        <f t="shared" si="26"/>
        <v>26.200000000000003</v>
      </c>
      <c r="V108" s="1">
        <f t="shared" si="27"/>
        <v>0</v>
      </c>
      <c r="W108" s="1">
        <f t="shared" si="28"/>
        <v>0</v>
      </c>
      <c r="X108" s="1">
        <f t="shared" si="29"/>
        <v>0</v>
      </c>
      <c r="Y108" s="1">
        <f t="shared" ca="1" si="30"/>
        <v>1.4452509969082483</v>
      </c>
      <c r="Z108" s="1">
        <f t="shared" ca="1" si="31"/>
        <v>27.645250996908253</v>
      </c>
      <c r="AA108" s="1">
        <f t="shared" ca="1" si="32"/>
        <v>1.4452509969082483</v>
      </c>
      <c r="AB108" s="1">
        <f t="shared" ca="1" si="33"/>
        <v>1.4452509969082483</v>
      </c>
      <c r="AC108" s="1">
        <f t="shared" ca="1" si="34"/>
        <v>1.4452509969082483</v>
      </c>
    </row>
    <row r="109" spans="12:29" x14ac:dyDescent="0.3">
      <c r="L109">
        <v>205</v>
      </c>
      <c r="M109" t="e">
        <f>VLOOKUP($L109,$E$4:$J$55,M$3,0)</f>
        <v>#N/A</v>
      </c>
      <c r="N109" t="e">
        <f>VLOOKUP($L109,$E$4:$J$55,N$3,0)</f>
        <v>#N/A</v>
      </c>
      <c r="O109" t="e">
        <f>VLOOKUP($L109,$E$4:$J$55,O$3,0)</f>
        <v>#N/A</v>
      </c>
      <c r="P109" t="e">
        <f>VLOOKUP($L109,$E$4:$J$55,P$3,0)</f>
        <v>#N/A</v>
      </c>
      <c r="Q109" t="b">
        <f t="shared" si="22"/>
        <v>0</v>
      </c>
      <c r="R109" t="b">
        <f t="shared" si="23"/>
        <v>0</v>
      </c>
      <c r="S109" t="b">
        <f t="shared" si="24"/>
        <v>0</v>
      </c>
      <c r="T109" t="b">
        <f t="shared" si="25"/>
        <v>0</v>
      </c>
      <c r="U109" s="1">
        <f t="shared" si="26"/>
        <v>0</v>
      </c>
      <c r="V109" s="1">
        <f t="shared" si="27"/>
        <v>0</v>
      </c>
      <c r="W109" s="1">
        <f t="shared" si="28"/>
        <v>0</v>
      </c>
      <c r="X109" s="1">
        <f t="shared" si="29"/>
        <v>0</v>
      </c>
      <c r="Y109" s="1">
        <f t="shared" ca="1" si="30"/>
        <v>1.4745056257793887</v>
      </c>
      <c r="Z109" s="1">
        <f t="shared" ca="1" si="31"/>
        <v>1.4745056257793887</v>
      </c>
      <c r="AA109" s="1">
        <f t="shared" ca="1" si="32"/>
        <v>1.4745056257793887</v>
      </c>
      <c r="AB109" s="1">
        <f t="shared" ca="1" si="33"/>
        <v>1.4745056257793887</v>
      </c>
      <c r="AC109" s="1">
        <f t="shared" ca="1" si="34"/>
        <v>1.4745056257793887</v>
      </c>
    </row>
    <row r="110" spans="12:29" x14ac:dyDescent="0.3">
      <c r="L110">
        <v>206</v>
      </c>
      <c r="M110" t="e">
        <f>VLOOKUP($L110,$E$4:$J$55,M$3,0)</f>
        <v>#N/A</v>
      </c>
      <c r="N110" t="e">
        <f>VLOOKUP($L110,$E$4:$J$55,N$3,0)</f>
        <v>#N/A</v>
      </c>
      <c r="O110" t="e">
        <f>VLOOKUP($L110,$E$4:$J$55,O$3,0)</f>
        <v>#N/A</v>
      </c>
      <c r="P110" t="e">
        <f>VLOOKUP($L110,$E$4:$J$55,P$3,0)</f>
        <v>#N/A</v>
      </c>
      <c r="Q110" t="b">
        <f t="shared" si="22"/>
        <v>0</v>
      </c>
      <c r="R110" t="b">
        <f t="shared" si="23"/>
        <v>0</v>
      </c>
      <c r="S110" t="b">
        <f t="shared" si="24"/>
        <v>0</v>
      </c>
      <c r="T110" t="b">
        <f t="shared" si="25"/>
        <v>0</v>
      </c>
      <c r="U110" s="1">
        <f t="shared" si="26"/>
        <v>0</v>
      </c>
      <c r="V110" s="1">
        <f t="shared" si="27"/>
        <v>0</v>
      </c>
      <c r="W110" s="1">
        <f t="shared" si="28"/>
        <v>0</v>
      </c>
      <c r="X110" s="1">
        <f t="shared" si="29"/>
        <v>0</v>
      </c>
      <c r="Y110" s="1">
        <f t="shared" ca="1" si="30"/>
        <v>2.3020094139800773</v>
      </c>
      <c r="Z110" s="1">
        <f t="shared" ca="1" si="31"/>
        <v>2.3020094139800773</v>
      </c>
      <c r="AA110" s="1">
        <f t="shared" ca="1" si="32"/>
        <v>2.3020094139800773</v>
      </c>
      <c r="AB110" s="1">
        <f t="shared" ca="1" si="33"/>
        <v>2.3020094139800773</v>
      </c>
      <c r="AC110" s="1">
        <f t="shared" ca="1" si="34"/>
        <v>2.3020094139800773</v>
      </c>
    </row>
    <row r="111" spans="12:29" x14ac:dyDescent="0.3">
      <c r="L111">
        <v>207</v>
      </c>
      <c r="M111" t="e">
        <f>VLOOKUP($L111,$E$4:$J$55,M$3,0)</f>
        <v>#N/A</v>
      </c>
      <c r="N111" t="e">
        <f>VLOOKUP($L111,$E$4:$J$55,N$3,0)</f>
        <v>#N/A</v>
      </c>
      <c r="O111" t="e">
        <f>VLOOKUP($L111,$E$4:$J$55,O$3,0)</f>
        <v>#N/A</v>
      </c>
      <c r="P111" t="e">
        <f>VLOOKUP($L111,$E$4:$J$55,P$3,0)</f>
        <v>#N/A</v>
      </c>
      <c r="Q111" t="b">
        <f t="shared" si="22"/>
        <v>0</v>
      </c>
      <c r="R111" t="b">
        <f t="shared" si="23"/>
        <v>0</v>
      </c>
      <c r="S111" t="b">
        <f t="shared" si="24"/>
        <v>0</v>
      </c>
      <c r="T111" t="b">
        <f t="shared" si="25"/>
        <v>0</v>
      </c>
      <c r="U111" s="1">
        <f t="shared" si="26"/>
        <v>0</v>
      </c>
      <c r="V111" s="1">
        <f t="shared" si="27"/>
        <v>0</v>
      </c>
      <c r="W111" s="1">
        <f t="shared" si="28"/>
        <v>0</v>
      </c>
      <c r="X111" s="1">
        <f t="shared" si="29"/>
        <v>0</v>
      </c>
      <c r="Y111" s="1">
        <f t="shared" ca="1" si="30"/>
        <v>4.6119071441590034</v>
      </c>
      <c r="Z111" s="1">
        <f t="shared" ca="1" si="31"/>
        <v>4.6119071441590034</v>
      </c>
      <c r="AA111" s="1">
        <f t="shared" ca="1" si="32"/>
        <v>4.6119071441590034</v>
      </c>
      <c r="AB111" s="1">
        <f t="shared" ca="1" si="33"/>
        <v>4.6119071441590034</v>
      </c>
      <c r="AC111" s="1">
        <f t="shared" ca="1" si="34"/>
        <v>4.6119071441590034</v>
      </c>
    </row>
    <row r="112" spans="12:29" x14ac:dyDescent="0.3">
      <c r="L112">
        <v>208</v>
      </c>
      <c r="M112">
        <f>VLOOKUP($L112,$E$4:$J$55,M$3,0)</f>
        <v>428.8</v>
      </c>
      <c r="N112">
        <f>VLOOKUP($L112,$E$4:$J$55,N$3,0)</f>
        <v>0</v>
      </c>
      <c r="O112">
        <f>VLOOKUP($L112,$E$4:$J$55,O$3,0)</f>
        <v>0</v>
      </c>
      <c r="P112">
        <f>VLOOKUP($L112,$E$4:$J$55,P$3,0)</f>
        <v>0</v>
      </c>
      <c r="Q112" t="b">
        <f t="shared" si="22"/>
        <v>1</v>
      </c>
      <c r="R112" t="b">
        <f t="shared" si="23"/>
        <v>1</v>
      </c>
      <c r="S112" t="b">
        <f t="shared" si="24"/>
        <v>1</v>
      </c>
      <c r="T112" t="b">
        <f t="shared" si="25"/>
        <v>1</v>
      </c>
      <c r="U112" s="1">
        <f t="shared" si="26"/>
        <v>428.8</v>
      </c>
      <c r="V112" s="1">
        <f t="shared" si="27"/>
        <v>0</v>
      </c>
      <c r="W112" s="1">
        <f t="shared" si="28"/>
        <v>0</v>
      </c>
      <c r="X112" s="1">
        <f t="shared" si="29"/>
        <v>0</v>
      </c>
      <c r="Y112" s="1">
        <f t="shared" ca="1" si="30"/>
        <v>4.5702491869293844</v>
      </c>
      <c r="Z112" s="1">
        <f t="shared" ca="1" si="31"/>
        <v>433.37024918692941</v>
      </c>
      <c r="AA112" s="1">
        <f t="shared" ca="1" si="32"/>
        <v>4.5702491869293844</v>
      </c>
      <c r="AB112" s="1">
        <f t="shared" ca="1" si="33"/>
        <v>4.5702491869293844</v>
      </c>
      <c r="AC112" s="1">
        <f t="shared" ca="1" si="34"/>
        <v>4.5702491869293844</v>
      </c>
    </row>
    <row r="113" spans="12:29" x14ac:dyDescent="0.3">
      <c r="L113">
        <v>209</v>
      </c>
      <c r="M113" t="e">
        <f>VLOOKUP($L113,$E$4:$J$55,M$3,0)</f>
        <v>#N/A</v>
      </c>
      <c r="N113" t="e">
        <f>VLOOKUP($L113,$E$4:$J$55,N$3,0)</f>
        <v>#N/A</v>
      </c>
      <c r="O113" t="e">
        <f>VLOOKUP($L113,$E$4:$J$55,O$3,0)</f>
        <v>#N/A</v>
      </c>
      <c r="P113" t="e">
        <f>VLOOKUP($L113,$E$4:$J$55,P$3,0)</f>
        <v>#N/A</v>
      </c>
      <c r="Q113" t="b">
        <f t="shared" si="22"/>
        <v>0</v>
      </c>
      <c r="R113" t="b">
        <f t="shared" si="23"/>
        <v>0</v>
      </c>
      <c r="S113" t="b">
        <f t="shared" si="24"/>
        <v>0</v>
      </c>
      <c r="T113" t="b">
        <f t="shared" si="25"/>
        <v>0</v>
      </c>
      <c r="U113" s="1">
        <f t="shared" si="26"/>
        <v>0</v>
      </c>
      <c r="V113" s="1">
        <f t="shared" si="27"/>
        <v>0</v>
      </c>
      <c r="W113" s="1">
        <f t="shared" si="28"/>
        <v>0</v>
      </c>
      <c r="X113" s="1">
        <f t="shared" si="29"/>
        <v>0</v>
      </c>
      <c r="Y113" s="1">
        <f t="shared" ca="1" si="30"/>
        <v>9.8920148927809421</v>
      </c>
      <c r="Z113" s="1">
        <f t="shared" ca="1" si="31"/>
        <v>9.8920148927809421</v>
      </c>
      <c r="AA113" s="1">
        <f t="shared" ca="1" si="32"/>
        <v>9.8920148927809421</v>
      </c>
      <c r="AB113" s="1">
        <f t="shared" ca="1" si="33"/>
        <v>9.8920148927809421</v>
      </c>
      <c r="AC113" s="1">
        <f t="shared" ca="1" si="34"/>
        <v>9.8920148927809421</v>
      </c>
    </row>
    <row r="114" spans="12:29" x14ac:dyDescent="0.3">
      <c r="L114">
        <v>210</v>
      </c>
      <c r="M114" t="e">
        <f>VLOOKUP($L114,$E$4:$J$55,M$3,0)</f>
        <v>#N/A</v>
      </c>
      <c r="N114" t="e">
        <f>VLOOKUP($L114,$E$4:$J$55,N$3,0)</f>
        <v>#N/A</v>
      </c>
      <c r="O114" t="e">
        <f>VLOOKUP($L114,$E$4:$J$55,O$3,0)</f>
        <v>#N/A</v>
      </c>
      <c r="P114" t="e">
        <f>VLOOKUP($L114,$E$4:$J$55,P$3,0)</f>
        <v>#N/A</v>
      </c>
      <c r="Q114" t="b">
        <f t="shared" si="22"/>
        <v>0</v>
      </c>
      <c r="R114" t="b">
        <f t="shared" si="23"/>
        <v>0</v>
      </c>
      <c r="S114" t="b">
        <f t="shared" si="24"/>
        <v>0</v>
      </c>
      <c r="T114" t="b">
        <f t="shared" si="25"/>
        <v>0</v>
      </c>
      <c r="U114" s="1">
        <f t="shared" si="26"/>
        <v>0</v>
      </c>
      <c r="V114" s="1">
        <f t="shared" si="27"/>
        <v>0</v>
      </c>
      <c r="W114" s="1">
        <f t="shared" si="28"/>
        <v>0</v>
      </c>
      <c r="X114" s="1">
        <f t="shared" si="29"/>
        <v>0</v>
      </c>
      <c r="Y114" s="1">
        <f t="shared" ca="1" si="30"/>
        <v>3.4538731930062272</v>
      </c>
      <c r="Z114" s="1">
        <f t="shared" ca="1" si="31"/>
        <v>3.4538731930062272</v>
      </c>
      <c r="AA114" s="1">
        <f t="shared" ca="1" si="32"/>
        <v>3.4538731930062272</v>
      </c>
      <c r="AB114" s="1">
        <f t="shared" ca="1" si="33"/>
        <v>3.4538731930062272</v>
      </c>
      <c r="AC114" s="1">
        <f t="shared" ca="1" si="34"/>
        <v>3.4538731930062272</v>
      </c>
    </row>
    <row r="115" spans="12:29" x14ac:dyDescent="0.3">
      <c r="L115">
        <v>211</v>
      </c>
      <c r="M115" t="e">
        <f>VLOOKUP($L115,$E$4:$J$55,M$3,0)</f>
        <v>#N/A</v>
      </c>
      <c r="N115" t="e">
        <f>VLOOKUP($L115,$E$4:$J$55,N$3,0)</f>
        <v>#N/A</v>
      </c>
      <c r="O115" t="e">
        <f>VLOOKUP($L115,$E$4:$J$55,O$3,0)</f>
        <v>#N/A</v>
      </c>
      <c r="P115" t="e">
        <f>VLOOKUP($L115,$E$4:$J$55,P$3,0)</f>
        <v>#N/A</v>
      </c>
      <c r="Q115" t="b">
        <f t="shared" si="22"/>
        <v>0</v>
      </c>
      <c r="R115" t="b">
        <f t="shared" si="23"/>
        <v>0</v>
      </c>
      <c r="S115" t="b">
        <f t="shared" si="24"/>
        <v>0</v>
      </c>
      <c r="T115" t="b">
        <f t="shared" si="25"/>
        <v>0</v>
      </c>
      <c r="U115" s="1">
        <f t="shared" si="26"/>
        <v>0</v>
      </c>
      <c r="V115" s="1">
        <f t="shared" si="27"/>
        <v>0</v>
      </c>
      <c r="W115" s="1">
        <f t="shared" si="28"/>
        <v>0</v>
      </c>
      <c r="X115" s="1">
        <f t="shared" si="29"/>
        <v>0</v>
      </c>
      <c r="Y115" s="1">
        <f t="shared" ca="1" si="30"/>
        <v>6.3145252815592601</v>
      </c>
      <c r="Z115" s="1">
        <f t="shared" ca="1" si="31"/>
        <v>6.3145252815592601</v>
      </c>
      <c r="AA115" s="1">
        <f t="shared" ca="1" si="32"/>
        <v>6.3145252815592601</v>
      </c>
      <c r="AB115" s="1">
        <f t="shared" ca="1" si="33"/>
        <v>6.3145252815592601</v>
      </c>
      <c r="AC115" s="1">
        <f t="shared" ca="1" si="34"/>
        <v>6.3145252815592601</v>
      </c>
    </row>
    <row r="116" spans="12:29" x14ac:dyDescent="0.3">
      <c r="L116">
        <v>212</v>
      </c>
      <c r="M116">
        <f>VLOOKUP($L116,$E$4:$J$55,M$3,0)</f>
        <v>58.2</v>
      </c>
      <c r="N116">
        <f>VLOOKUP($L116,$E$4:$J$55,N$3,0)</f>
        <v>0</v>
      </c>
      <c r="O116">
        <f>VLOOKUP($L116,$E$4:$J$55,O$3,0)</f>
        <v>0</v>
      </c>
      <c r="P116">
        <f>VLOOKUP($L116,$E$4:$J$55,P$3,0)</f>
        <v>0</v>
      </c>
      <c r="Q116" t="b">
        <f t="shared" si="22"/>
        <v>1</v>
      </c>
      <c r="R116" t="b">
        <f t="shared" si="23"/>
        <v>1</v>
      </c>
      <c r="S116" t="b">
        <f t="shared" si="24"/>
        <v>1</v>
      </c>
      <c r="T116" t="b">
        <f t="shared" si="25"/>
        <v>1</v>
      </c>
      <c r="U116" s="1">
        <f t="shared" si="26"/>
        <v>58.2</v>
      </c>
      <c r="V116" s="1">
        <f t="shared" si="27"/>
        <v>0</v>
      </c>
      <c r="W116" s="1">
        <f t="shared" si="28"/>
        <v>0</v>
      </c>
      <c r="X116" s="1">
        <f t="shared" si="29"/>
        <v>0</v>
      </c>
      <c r="Y116" s="1">
        <f t="shared" ca="1" si="30"/>
        <v>6.8149927394307017</v>
      </c>
      <c r="Z116" s="1">
        <f t="shared" ca="1" si="31"/>
        <v>65.01499273943071</v>
      </c>
      <c r="AA116" s="1">
        <f t="shared" ca="1" si="32"/>
        <v>6.8149927394307017</v>
      </c>
      <c r="AB116" s="1">
        <f t="shared" ca="1" si="33"/>
        <v>6.8149927394307017</v>
      </c>
      <c r="AC116" s="1">
        <f t="shared" ca="1" si="34"/>
        <v>6.8149927394307017</v>
      </c>
    </row>
    <row r="117" spans="12:29" x14ac:dyDescent="0.3">
      <c r="L117">
        <v>213</v>
      </c>
      <c r="M117" t="e">
        <f>VLOOKUP($L117,$E$4:$J$55,M$3,0)</f>
        <v>#N/A</v>
      </c>
      <c r="N117" t="e">
        <f>VLOOKUP($L117,$E$4:$J$55,N$3,0)</f>
        <v>#N/A</v>
      </c>
      <c r="O117" t="e">
        <f>VLOOKUP($L117,$E$4:$J$55,O$3,0)</f>
        <v>#N/A</v>
      </c>
      <c r="P117" t="e">
        <f>VLOOKUP($L117,$E$4:$J$55,P$3,0)</f>
        <v>#N/A</v>
      </c>
      <c r="Q117" t="b">
        <f t="shared" si="22"/>
        <v>0</v>
      </c>
      <c r="R117" t="b">
        <f t="shared" si="23"/>
        <v>0</v>
      </c>
      <c r="S117" t="b">
        <f t="shared" si="24"/>
        <v>0</v>
      </c>
      <c r="T117" t="b">
        <f t="shared" si="25"/>
        <v>0</v>
      </c>
      <c r="U117" s="1">
        <f t="shared" si="26"/>
        <v>0</v>
      </c>
      <c r="V117" s="1">
        <f t="shared" si="27"/>
        <v>0</v>
      </c>
      <c r="W117" s="1">
        <f t="shared" si="28"/>
        <v>0</v>
      </c>
      <c r="X117" s="1">
        <f t="shared" si="29"/>
        <v>0</v>
      </c>
      <c r="Y117" s="1">
        <f t="shared" ca="1" si="30"/>
        <v>7.6746242467836403</v>
      </c>
      <c r="Z117" s="1">
        <f t="shared" ca="1" si="31"/>
        <v>7.6746242467836403</v>
      </c>
      <c r="AA117" s="1">
        <f t="shared" ca="1" si="32"/>
        <v>7.6746242467836403</v>
      </c>
      <c r="AB117" s="1">
        <f t="shared" ca="1" si="33"/>
        <v>7.6746242467836403</v>
      </c>
      <c r="AC117" s="1">
        <f t="shared" ca="1" si="34"/>
        <v>7.6746242467836403</v>
      </c>
    </row>
    <row r="118" spans="12:29" x14ac:dyDescent="0.3">
      <c r="L118">
        <v>214</v>
      </c>
      <c r="M118" t="e">
        <f>VLOOKUP($L118,$E$4:$J$55,M$3,0)</f>
        <v>#N/A</v>
      </c>
      <c r="N118" t="e">
        <f>VLOOKUP($L118,$E$4:$J$55,N$3,0)</f>
        <v>#N/A</v>
      </c>
      <c r="O118" t="e">
        <f>VLOOKUP($L118,$E$4:$J$55,O$3,0)</f>
        <v>#N/A</v>
      </c>
      <c r="P118" t="e">
        <f>VLOOKUP($L118,$E$4:$J$55,P$3,0)</f>
        <v>#N/A</v>
      </c>
      <c r="Q118" t="b">
        <f t="shared" si="22"/>
        <v>0</v>
      </c>
      <c r="R118" t="b">
        <f t="shared" si="23"/>
        <v>0</v>
      </c>
      <c r="S118" t="b">
        <f t="shared" si="24"/>
        <v>0</v>
      </c>
      <c r="T118" t="b">
        <f t="shared" si="25"/>
        <v>0</v>
      </c>
      <c r="U118" s="1">
        <f t="shared" si="26"/>
        <v>0</v>
      </c>
      <c r="V118" s="1">
        <f t="shared" si="27"/>
        <v>0</v>
      </c>
      <c r="W118" s="1">
        <f t="shared" si="28"/>
        <v>0</v>
      </c>
      <c r="X118" s="1">
        <f t="shared" si="29"/>
        <v>0</v>
      </c>
      <c r="Y118" s="1">
        <f t="shared" ca="1" si="30"/>
        <v>9.1560256166049072</v>
      </c>
      <c r="Z118" s="1">
        <f t="shared" ca="1" si="31"/>
        <v>9.1560256166049072</v>
      </c>
      <c r="AA118" s="1">
        <f t="shared" ca="1" si="32"/>
        <v>9.1560256166049072</v>
      </c>
      <c r="AB118" s="1">
        <f t="shared" ca="1" si="33"/>
        <v>9.1560256166049072</v>
      </c>
      <c r="AC118" s="1">
        <f t="shared" ca="1" si="34"/>
        <v>9.1560256166049072</v>
      </c>
    </row>
    <row r="119" spans="12:29" x14ac:dyDescent="0.3">
      <c r="L119">
        <v>215</v>
      </c>
      <c r="M119" t="e">
        <f>VLOOKUP($L119,$E$4:$J$55,M$3,0)</f>
        <v>#N/A</v>
      </c>
      <c r="N119" t="e">
        <f>VLOOKUP($L119,$E$4:$J$55,N$3,0)</f>
        <v>#N/A</v>
      </c>
      <c r="O119" t="e">
        <f>VLOOKUP($L119,$E$4:$J$55,O$3,0)</f>
        <v>#N/A</v>
      </c>
      <c r="P119" t="e">
        <f>VLOOKUP($L119,$E$4:$J$55,P$3,0)</f>
        <v>#N/A</v>
      </c>
      <c r="Q119" t="b">
        <f t="shared" si="22"/>
        <v>0</v>
      </c>
      <c r="R119" t="b">
        <f t="shared" si="23"/>
        <v>0</v>
      </c>
      <c r="S119" t="b">
        <f t="shared" si="24"/>
        <v>0</v>
      </c>
      <c r="T119" t="b">
        <f t="shared" si="25"/>
        <v>0</v>
      </c>
      <c r="U119" s="1">
        <f t="shared" si="26"/>
        <v>0</v>
      </c>
      <c r="V119" s="1">
        <f t="shared" si="27"/>
        <v>0</v>
      </c>
      <c r="W119" s="1">
        <f t="shared" si="28"/>
        <v>0</v>
      </c>
      <c r="X119" s="1">
        <f t="shared" si="29"/>
        <v>0</v>
      </c>
      <c r="Y119" s="1">
        <f t="shared" ca="1" si="30"/>
        <v>6.1783943690787959</v>
      </c>
      <c r="Z119" s="1">
        <f t="shared" ca="1" si="31"/>
        <v>6.1783943690787959</v>
      </c>
      <c r="AA119" s="1">
        <f t="shared" ca="1" si="32"/>
        <v>6.1783943690787959</v>
      </c>
      <c r="AB119" s="1">
        <f t="shared" ca="1" si="33"/>
        <v>6.1783943690787959</v>
      </c>
      <c r="AC119" s="1">
        <f t="shared" ca="1" si="34"/>
        <v>6.1783943690787959</v>
      </c>
    </row>
    <row r="120" spans="12:29" x14ac:dyDescent="0.3">
      <c r="L120">
        <v>216</v>
      </c>
      <c r="M120" t="e">
        <f>VLOOKUP($L120,$E$4:$J$55,M$3,0)</f>
        <v>#N/A</v>
      </c>
      <c r="N120" t="e">
        <f>VLOOKUP($L120,$E$4:$J$55,N$3,0)</f>
        <v>#N/A</v>
      </c>
      <c r="O120" t="e">
        <f>VLOOKUP($L120,$E$4:$J$55,O$3,0)</f>
        <v>#N/A</v>
      </c>
      <c r="P120" t="e">
        <f>VLOOKUP($L120,$E$4:$J$55,P$3,0)</f>
        <v>#N/A</v>
      </c>
      <c r="Q120" t="b">
        <f t="shared" si="22"/>
        <v>0</v>
      </c>
      <c r="R120" t="b">
        <f t="shared" si="23"/>
        <v>0</v>
      </c>
      <c r="S120" t="b">
        <f t="shared" si="24"/>
        <v>0</v>
      </c>
      <c r="T120" t="b">
        <f t="shared" si="25"/>
        <v>0</v>
      </c>
      <c r="U120" s="1">
        <f t="shared" si="26"/>
        <v>0</v>
      </c>
      <c r="V120" s="1">
        <f t="shared" si="27"/>
        <v>0</v>
      </c>
      <c r="W120" s="1">
        <f t="shared" si="28"/>
        <v>0</v>
      </c>
      <c r="X120" s="1">
        <f t="shared" si="29"/>
        <v>0</v>
      </c>
      <c r="Y120" s="1">
        <f t="shared" ca="1" si="30"/>
        <v>5.1653967073961224</v>
      </c>
      <c r="Z120" s="1">
        <f t="shared" ca="1" si="31"/>
        <v>5.1653967073961224</v>
      </c>
      <c r="AA120" s="1">
        <f t="shared" ca="1" si="32"/>
        <v>5.1653967073961224</v>
      </c>
      <c r="AB120" s="1">
        <f t="shared" ca="1" si="33"/>
        <v>5.1653967073961224</v>
      </c>
      <c r="AC120" s="1">
        <f t="shared" ca="1" si="34"/>
        <v>5.1653967073961224</v>
      </c>
    </row>
    <row r="121" spans="12:29" x14ac:dyDescent="0.3">
      <c r="L121">
        <v>217</v>
      </c>
      <c r="M121" t="e">
        <f>VLOOKUP($L121,$E$4:$J$55,M$3,0)</f>
        <v>#N/A</v>
      </c>
      <c r="N121" t="e">
        <f>VLOOKUP($L121,$E$4:$J$55,N$3,0)</f>
        <v>#N/A</v>
      </c>
      <c r="O121" t="e">
        <f>VLOOKUP($L121,$E$4:$J$55,O$3,0)</f>
        <v>#N/A</v>
      </c>
      <c r="P121" t="e">
        <f>VLOOKUP($L121,$E$4:$J$55,P$3,0)</f>
        <v>#N/A</v>
      </c>
      <c r="Q121" t="b">
        <f t="shared" si="22"/>
        <v>0</v>
      </c>
      <c r="R121" t="b">
        <f t="shared" si="23"/>
        <v>0</v>
      </c>
      <c r="S121" t="b">
        <f t="shared" si="24"/>
        <v>0</v>
      </c>
      <c r="T121" t="b">
        <f t="shared" si="25"/>
        <v>0</v>
      </c>
      <c r="U121" s="1">
        <f t="shared" si="26"/>
        <v>0</v>
      </c>
      <c r="V121" s="1">
        <f t="shared" si="27"/>
        <v>0</v>
      </c>
      <c r="W121" s="1">
        <f t="shared" si="28"/>
        <v>0</v>
      </c>
      <c r="X121" s="1">
        <f t="shared" si="29"/>
        <v>0</v>
      </c>
      <c r="Y121" s="1">
        <f t="shared" ca="1" si="30"/>
        <v>3.2353806929083717</v>
      </c>
      <c r="Z121" s="1">
        <f t="shared" ca="1" si="31"/>
        <v>3.2353806929083717</v>
      </c>
      <c r="AA121" s="1">
        <f t="shared" ca="1" si="32"/>
        <v>3.2353806929083717</v>
      </c>
      <c r="AB121" s="1">
        <f t="shared" ca="1" si="33"/>
        <v>3.2353806929083717</v>
      </c>
      <c r="AC121" s="1">
        <f t="shared" ca="1" si="34"/>
        <v>3.2353806929083717</v>
      </c>
    </row>
    <row r="122" spans="12:29" x14ac:dyDescent="0.3">
      <c r="L122">
        <v>218</v>
      </c>
      <c r="M122">
        <f>VLOOKUP($L122,$E$4:$J$55,M$3,0)</f>
        <v>34.800000000000004</v>
      </c>
      <c r="N122">
        <f>VLOOKUP($L122,$E$4:$J$55,N$3,0)</f>
        <v>0</v>
      </c>
      <c r="O122">
        <f>VLOOKUP($L122,$E$4:$J$55,O$3,0)</f>
        <v>0</v>
      </c>
      <c r="P122">
        <f>VLOOKUP($L122,$E$4:$J$55,P$3,0)</f>
        <v>0</v>
      </c>
      <c r="Q122" t="b">
        <f t="shared" si="22"/>
        <v>1</v>
      </c>
      <c r="R122" t="b">
        <f t="shared" si="23"/>
        <v>1</v>
      </c>
      <c r="S122" t="b">
        <f t="shared" si="24"/>
        <v>1</v>
      </c>
      <c r="T122" t="b">
        <f t="shared" si="25"/>
        <v>1</v>
      </c>
      <c r="U122" s="1">
        <f t="shared" si="26"/>
        <v>34.800000000000004</v>
      </c>
      <c r="V122" s="1">
        <f t="shared" si="27"/>
        <v>0</v>
      </c>
      <c r="W122" s="1">
        <f t="shared" si="28"/>
        <v>0</v>
      </c>
      <c r="X122" s="1">
        <f t="shared" si="29"/>
        <v>0</v>
      </c>
      <c r="Y122" s="1">
        <f t="shared" ca="1" si="30"/>
        <v>2.5342430307545749</v>
      </c>
      <c r="Z122" s="1">
        <f t="shared" ca="1" si="31"/>
        <v>37.334243030754578</v>
      </c>
      <c r="AA122" s="1">
        <f t="shared" ca="1" si="32"/>
        <v>2.5342430307545749</v>
      </c>
      <c r="AB122" s="1">
        <f t="shared" ca="1" si="33"/>
        <v>2.5342430307545749</v>
      </c>
      <c r="AC122" s="1">
        <f t="shared" ca="1" si="34"/>
        <v>2.5342430307545749</v>
      </c>
    </row>
    <row r="123" spans="12:29" x14ac:dyDescent="0.3">
      <c r="L123">
        <v>219</v>
      </c>
      <c r="M123" t="e">
        <f>VLOOKUP($L123,$E$4:$J$55,M$3,0)</f>
        <v>#N/A</v>
      </c>
      <c r="N123" t="e">
        <f>VLOOKUP($L123,$E$4:$J$55,N$3,0)</f>
        <v>#N/A</v>
      </c>
      <c r="O123" t="e">
        <f>VLOOKUP($L123,$E$4:$J$55,O$3,0)</f>
        <v>#N/A</v>
      </c>
      <c r="P123" t="e">
        <f>VLOOKUP($L123,$E$4:$J$55,P$3,0)</f>
        <v>#N/A</v>
      </c>
      <c r="Q123" t="b">
        <f t="shared" si="22"/>
        <v>0</v>
      </c>
      <c r="R123" t="b">
        <f t="shared" si="23"/>
        <v>0</v>
      </c>
      <c r="S123" t="b">
        <f t="shared" si="24"/>
        <v>0</v>
      </c>
      <c r="T123" t="b">
        <f t="shared" si="25"/>
        <v>0</v>
      </c>
      <c r="U123" s="1">
        <f t="shared" si="26"/>
        <v>0</v>
      </c>
      <c r="V123" s="1">
        <f t="shared" si="27"/>
        <v>0</v>
      </c>
      <c r="W123" s="1">
        <f t="shared" si="28"/>
        <v>0</v>
      </c>
      <c r="X123" s="1">
        <f t="shared" si="29"/>
        <v>0</v>
      </c>
      <c r="Y123" s="1">
        <f t="shared" ca="1" si="30"/>
        <v>4.9449559924896267</v>
      </c>
      <c r="Z123" s="1">
        <f t="shared" ca="1" si="31"/>
        <v>4.9449559924896267</v>
      </c>
      <c r="AA123" s="1">
        <f t="shared" ca="1" si="32"/>
        <v>4.9449559924896267</v>
      </c>
      <c r="AB123" s="1">
        <f t="shared" ca="1" si="33"/>
        <v>4.9449559924896267</v>
      </c>
      <c r="AC123" s="1">
        <f t="shared" ca="1" si="34"/>
        <v>4.9449559924896267</v>
      </c>
    </row>
    <row r="124" spans="12:29" x14ac:dyDescent="0.3">
      <c r="L124">
        <v>220</v>
      </c>
      <c r="M124" t="e">
        <f>VLOOKUP($L124,$E$4:$J$55,M$3,0)</f>
        <v>#N/A</v>
      </c>
      <c r="N124" t="e">
        <f>VLOOKUP($L124,$E$4:$J$55,N$3,0)</f>
        <v>#N/A</v>
      </c>
      <c r="O124" t="e">
        <f>VLOOKUP($L124,$E$4:$J$55,O$3,0)</f>
        <v>#N/A</v>
      </c>
      <c r="P124" t="e">
        <f>VLOOKUP($L124,$E$4:$J$55,P$3,0)</f>
        <v>#N/A</v>
      </c>
      <c r="Q124" t="b">
        <f t="shared" si="22"/>
        <v>0</v>
      </c>
      <c r="R124" t="b">
        <f t="shared" si="23"/>
        <v>0</v>
      </c>
      <c r="S124" t="b">
        <f t="shared" si="24"/>
        <v>0</v>
      </c>
      <c r="T124" t="b">
        <f t="shared" si="25"/>
        <v>0</v>
      </c>
      <c r="U124" s="1">
        <f t="shared" si="26"/>
        <v>0</v>
      </c>
      <c r="V124" s="1">
        <f t="shared" si="27"/>
        <v>0</v>
      </c>
      <c r="W124" s="1">
        <f t="shared" si="28"/>
        <v>0</v>
      </c>
      <c r="X124" s="1">
        <f t="shared" si="29"/>
        <v>0</v>
      </c>
      <c r="Y124" s="1">
        <f t="shared" ca="1" si="30"/>
        <v>5.7738023329112149</v>
      </c>
      <c r="Z124" s="1">
        <f t="shared" ca="1" si="31"/>
        <v>5.7738023329112149</v>
      </c>
      <c r="AA124" s="1">
        <f t="shared" ca="1" si="32"/>
        <v>5.7738023329112149</v>
      </c>
      <c r="AB124" s="1">
        <f t="shared" ca="1" si="33"/>
        <v>5.7738023329112149</v>
      </c>
      <c r="AC124" s="1">
        <f t="shared" ca="1" si="34"/>
        <v>5.7738023329112149</v>
      </c>
    </row>
    <row r="125" spans="12:29" x14ac:dyDescent="0.3">
      <c r="L125">
        <v>221</v>
      </c>
      <c r="M125" t="e">
        <f>VLOOKUP($L125,$E$4:$J$55,M$3,0)</f>
        <v>#N/A</v>
      </c>
      <c r="N125" t="e">
        <f>VLOOKUP($L125,$E$4:$J$55,N$3,0)</f>
        <v>#N/A</v>
      </c>
      <c r="O125" t="e">
        <f>VLOOKUP($L125,$E$4:$J$55,O$3,0)</f>
        <v>#N/A</v>
      </c>
      <c r="P125" t="e">
        <f>VLOOKUP($L125,$E$4:$J$55,P$3,0)</f>
        <v>#N/A</v>
      </c>
      <c r="Q125" t="b">
        <f t="shared" si="22"/>
        <v>0</v>
      </c>
      <c r="R125" t="b">
        <f t="shared" si="23"/>
        <v>0</v>
      </c>
      <c r="S125" t="b">
        <f t="shared" si="24"/>
        <v>0</v>
      </c>
      <c r="T125" t="b">
        <f t="shared" si="25"/>
        <v>0</v>
      </c>
      <c r="U125" s="1">
        <f t="shared" si="26"/>
        <v>0</v>
      </c>
      <c r="V125" s="1">
        <f t="shared" si="27"/>
        <v>0</v>
      </c>
      <c r="W125" s="1">
        <f t="shared" si="28"/>
        <v>0</v>
      </c>
      <c r="X125" s="1">
        <f t="shared" si="29"/>
        <v>0</v>
      </c>
      <c r="Y125" s="1">
        <f t="shared" ca="1" si="30"/>
        <v>0.73428106649013225</v>
      </c>
      <c r="Z125" s="1">
        <f t="shared" ca="1" si="31"/>
        <v>0.73428106649013225</v>
      </c>
      <c r="AA125" s="1">
        <f t="shared" ca="1" si="32"/>
        <v>0.73428106649013225</v>
      </c>
      <c r="AB125" s="1">
        <f t="shared" ca="1" si="33"/>
        <v>0.73428106649013225</v>
      </c>
      <c r="AC125" s="1">
        <f t="shared" ca="1" si="34"/>
        <v>0.73428106649013225</v>
      </c>
    </row>
    <row r="126" spans="12:29" x14ac:dyDescent="0.3">
      <c r="L126">
        <v>222</v>
      </c>
      <c r="M126" t="e">
        <f>VLOOKUP($L126,$E$4:$J$55,M$3,0)</f>
        <v>#N/A</v>
      </c>
      <c r="N126" t="e">
        <f>VLOOKUP($L126,$E$4:$J$55,N$3,0)</f>
        <v>#N/A</v>
      </c>
      <c r="O126" t="e">
        <f>VLOOKUP($L126,$E$4:$J$55,O$3,0)</f>
        <v>#N/A</v>
      </c>
      <c r="P126" t="e">
        <f>VLOOKUP($L126,$E$4:$J$55,P$3,0)</f>
        <v>#N/A</v>
      </c>
      <c r="Q126" t="b">
        <f t="shared" si="22"/>
        <v>0</v>
      </c>
      <c r="R126" t="b">
        <f t="shared" si="23"/>
        <v>0</v>
      </c>
      <c r="S126" t="b">
        <f t="shared" si="24"/>
        <v>0</v>
      </c>
      <c r="T126" t="b">
        <f t="shared" si="25"/>
        <v>0</v>
      </c>
      <c r="U126" s="1">
        <f t="shared" si="26"/>
        <v>0</v>
      </c>
      <c r="V126" s="1">
        <f t="shared" si="27"/>
        <v>0</v>
      </c>
      <c r="W126" s="1">
        <f t="shared" si="28"/>
        <v>0</v>
      </c>
      <c r="X126" s="1">
        <f t="shared" si="29"/>
        <v>0</v>
      </c>
      <c r="Y126" s="1">
        <f t="shared" ca="1" si="30"/>
        <v>8.5789874360642706</v>
      </c>
      <c r="Z126" s="1">
        <f t="shared" ca="1" si="31"/>
        <v>8.5789874360642706</v>
      </c>
      <c r="AA126" s="1">
        <f t="shared" ca="1" si="32"/>
        <v>8.5789874360642706</v>
      </c>
      <c r="AB126" s="1">
        <f t="shared" ca="1" si="33"/>
        <v>8.5789874360642706</v>
      </c>
      <c r="AC126" s="1">
        <f t="shared" ca="1" si="34"/>
        <v>8.5789874360642706</v>
      </c>
    </row>
    <row r="127" spans="12:29" x14ac:dyDescent="0.3">
      <c r="L127">
        <v>223</v>
      </c>
      <c r="M127" t="e">
        <f>VLOOKUP($L127,$E$4:$J$55,M$3,0)</f>
        <v>#N/A</v>
      </c>
      <c r="N127" t="e">
        <f>VLOOKUP($L127,$E$4:$J$55,N$3,0)</f>
        <v>#N/A</v>
      </c>
      <c r="O127" t="e">
        <f>VLOOKUP($L127,$E$4:$J$55,O$3,0)</f>
        <v>#N/A</v>
      </c>
      <c r="P127" t="e">
        <f>VLOOKUP($L127,$E$4:$J$55,P$3,0)</f>
        <v>#N/A</v>
      </c>
      <c r="Q127" t="b">
        <f t="shared" si="22"/>
        <v>0</v>
      </c>
      <c r="R127" t="b">
        <f t="shared" si="23"/>
        <v>0</v>
      </c>
      <c r="S127" t="b">
        <f t="shared" si="24"/>
        <v>0</v>
      </c>
      <c r="T127" t="b">
        <f t="shared" si="25"/>
        <v>0</v>
      </c>
      <c r="U127" s="1">
        <f t="shared" si="26"/>
        <v>0</v>
      </c>
      <c r="V127" s="1">
        <f t="shared" si="27"/>
        <v>0</v>
      </c>
      <c r="W127" s="1">
        <f t="shared" si="28"/>
        <v>0</v>
      </c>
      <c r="X127" s="1">
        <f t="shared" si="29"/>
        <v>0</v>
      </c>
      <c r="Y127" s="1">
        <f t="shared" ca="1" si="30"/>
        <v>4.4043994848807833</v>
      </c>
      <c r="Z127" s="1">
        <f t="shared" ca="1" si="31"/>
        <v>4.4043994848807833</v>
      </c>
      <c r="AA127" s="1">
        <f t="shared" ca="1" si="32"/>
        <v>4.4043994848807833</v>
      </c>
      <c r="AB127" s="1">
        <f t="shared" ca="1" si="33"/>
        <v>4.4043994848807833</v>
      </c>
      <c r="AC127" s="1">
        <f t="shared" ca="1" si="34"/>
        <v>4.4043994848807833</v>
      </c>
    </row>
    <row r="128" spans="12:29" x14ac:dyDescent="0.3">
      <c r="L128">
        <v>224</v>
      </c>
      <c r="M128" t="e">
        <f>VLOOKUP($L128,$E$4:$J$55,M$3,0)</f>
        <v>#N/A</v>
      </c>
      <c r="N128" t="e">
        <f>VLOOKUP($L128,$E$4:$J$55,N$3,0)</f>
        <v>#N/A</v>
      </c>
      <c r="O128" t="e">
        <f>VLOOKUP($L128,$E$4:$J$55,O$3,0)</f>
        <v>#N/A</v>
      </c>
      <c r="P128" t="e">
        <f>VLOOKUP($L128,$E$4:$J$55,P$3,0)</f>
        <v>#N/A</v>
      </c>
      <c r="Q128" t="b">
        <f t="shared" si="22"/>
        <v>0</v>
      </c>
      <c r="R128" t="b">
        <f t="shared" si="23"/>
        <v>0</v>
      </c>
      <c r="S128" t="b">
        <f t="shared" si="24"/>
        <v>0</v>
      </c>
      <c r="T128" t="b">
        <f t="shared" si="25"/>
        <v>0</v>
      </c>
      <c r="U128" s="1">
        <f t="shared" si="26"/>
        <v>0</v>
      </c>
      <c r="V128" s="1">
        <f t="shared" si="27"/>
        <v>0</v>
      </c>
      <c r="W128" s="1">
        <f t="shared" si="28"/>
        <v>0</v>
      </c>
      <c r="X128" s="1">
        <f t="shared" si="29"/>
        <v>0</v>
      </c>
      <c r="Y128" s="1">
        <f t="shared" ca="1" si="30"/>
        <v>5.6808586508155532</v>
      </c>
      <c r="Z128" s="1">
        <f t="shared" ca="1" si="31"/>
        <v>5.6808586508155532</v>
      </c>
      <c r="AA128" s="1">
        <f t="shared" ca="1" si="32"/>
        <v>5.6808586508155532</v>
      </c>
      <c r="AB128" s="1">
        <f t="shared" ca="1" si="33"/>
        <v>5.6808586508155532</v>
      </c>
      <c r="AC128" s="1">
        <f t="shared" ca="1" si="34"/>
        <v>5.6808586508155532</v>
      </c>
    </row>
    <row r="129" spans="12:29" x14ac:dyDescent="0.3">
      <c r="L129">
        <v>225</v>
      </c>
      <c r="M129">
        <f>VLOOKUP($L129,$E$4:$J$55,M$3,0)</f>
        <v>0</v>
      </c>
      <c r="N129">
        <f>VLOOKUP($L129,$E$4:$J$55,N$3,0)</f>
        <v>15.8</v>
      </c>
      <c r="O129">
        <f>VLOOKUP($L129,$E$4:$J$55,O$3,0)</f>
        <v>0</v>
      </c>
      <c r="P129">
        <f>VLOOKUP($L129,$E$4:$J$55,P$3,0)</f>
        <v>0</v>
      </c>
      <c r="Q129" t="b">
        <f t="shared" si="22"/>
        <v>1</v>
      </c>
      <c r="R129" t="b">
        <f t="shared" si="23"/>
        <v>1</v>
      </c>
      <c r="S129" t="b">
        <f t="shared" si="24"/>
        <v>1</v>
      </c>
      <c r="T129" t="b">
        <f t="shared" si="25"/>
        <v>1</v>
      </c>
      <c r="U129" s="1">
        <f t="shared" si="26"/>
        <v>0</v>
      </c>
      <c r="V129" s="1">
        <f t="shared" si="27"/>
        <v>15.8</v>
      </c>
      <c r="W129" s="1">
        <f t="shared" si="28"/>
        <v>0</v>
      </c>
      <c r="X129" s="1">
        <f t="shared" si="29"/>
        <v>0</v>
      </c>
      <c r="Y129" s="1">
        <f t="shared" ca="1" si="30"/>
        <v>9.4368978002844486</v>
      </c>
      <c r="Z129" s="1">
        <f t="shared" ca="1" si="31"/>
        <v>9.4368978002844486</v>
      </c>
      <c r="AA129" s="1">
        <f t="shared" ca="1" si="32"/>
        <v>25.236897800284449</v>
      </c>
      <c r="AB129" s="1">
        <f t="shared" ca="1" si="33"/>
        <v>9.4368978002844486</v>
      </c>
      <c r="AC129" s="1">
        <f t="shared" ca="1" si="34"/>
        <v>9.4368978002844486</v>
      </c>
    </row>
    <row r="130" spans="12:29" x14ac:dyDescent="0.3">
      <c r="L130">
        <v>226</v>
      </c>
      <c r="M130" t="e">
        <f>VLOOKUP($L130,$E$4:$J$55,M$3,0)</f>
        <v>#N/A</v>
      </c>
      <c r="N130" t="e">
        <f>VLOOKUP($L130,$E$4:$J$55,N$3,0)</f>
        <v>#N/A</v>
      </c>
      <c r="O130" t="e">
        <f>VLOOKUP($L130,$E$4:$J$55,O$3,0)</f>
        <v>#N/A</v>
      </c>
      <c r="P130" t="e">
        <f>VLOOKUP($L130,$E$4:$J$55,P$3,0)</f>
        <v>#N/A</v>
      </c>
      <c r="Q130" t="b">
        <f t="shared" si="22"/>
        <v>0</v>
      </c>
      <c r="R130" t="b">
        <f t="shared" si="23"/>
        <v>0</v>
      </c>
      <c r="S130" t="b">
        <f t="shared" si="24"/>
        <v>0</v>
      </c>
      <c r="T130" t="b">
        <f t="shared" si="25"/>
        <v>0</v>
      </c>
      <c r="U130" s="1">
        <f t="shared" si="26"/>
        <v>0</v>
      </c>
      <c r="V130" s="1">
        <f t="shared" si="27"/>
        <v>0</v>
      </c>
      <c r="W130" s="1">
        <f t="shared" si="28"/>
        <v>0</v>
      </c>
      <c r="X130" s="1">
        <f t="shared" si="29"/>
        <v>0</v>
      </c>
      <c r="Y130" s="1">
        <f t="shared" ca="1" si="30"/>
        <v>9.5952804022305713</v>
      </c>
      <c r="Z130" s="1">
        <f t="shared" ca="1" si="31"/>
        <v>9.5952804022305713</v>
      </c>
      <c r="AA130" s="1">
        <f t="shared" ca="1" si="32"/>
        <v>9.5952804022305713</v>
      </c>
      <c r="AB130" s="1">
        <f t="shared" ca="1" si="33"/>
        <v>9.5952804022305713</v>
      </c>
      <c r="AC130" s="1">
        <f t="shared" ca="1" si="34"/>
        <v>9.5952804022305713</v>
      </c>
    </row>
    <row r="131" spans="12:29" x14ac:dyDescent="0.3">
      <c r="L131">
        <v>227</v>
      </c>
      <c r="M131" t="e">
        <f>VLOOKUP($L131,$E$4:$J$55,M$3,0)</f>
        <v>#N/A</v>
      </c>
      <c r="N131" t="e">
        <f>VLOOKUP($L131,$E$4:$J$55,N$3,0)</f>
        <v>#N/A</v>
      </c>
      <c r="O131" t="e">
        <f>VLOOKUP($L131,$E$4:$J$55,O$3,0)</f>
        <v>#N/A</v>
      </c>
      <c r="P131" t="e">
        <f>VLOOKUP($L131,$E$4:$J$55,P$3,0)</f>
        <v>#N/A</v>
      </c>
      <c r="Q131" t="b">
        <f t="shared" si="22"/>
        <v>0</v>
      </c>
      <c r="R131" t="b">
        <f t="shared" si="23"/>
        <v>0</v>
      </c>
      <c r="S131" t="b">
        <f t="shared" si="24"/>
        <v>0</v>
      </c>
      <c r="T131" t="b">
        <f t="shared" si="25"/>
        <v>0</v>
      </c>
      <c r="U131" s="1">
        <f t="shared" si="26"/>
        <v>0</v>
      </c>
      <c r="V131" s="1">
        <f t="shared" si="27"/>
        <v>0</v>
      </c>
      <c r="W131" s="1">
        <f t="shared" si="28"/>
        <v>0</v>
      </c>
      <c r="X131" s="1">
        <f t="shared" si="29"/>
        <v>0</v>
      </c>
      <c r="Y131" s="1">
        <f t="shared" ca="1" si="30"/>
        <v>5.8579540531896797</v>
      </c>
      <c r="Z131" s="1">
        <f t="shared" ca="1" si="31"/>
        <v>5.8579540531896797</v>
      </c>
      <c r="AA131" s="1">
        <f t="shared" ca="1" si="32"/>
        <v>5.8579540531896797</v>
      </c>
      <c r="AB131" s="1">
        <f t="shared" ca="1" si="33"/>
        <v>5.8579540531896797</v>
      </c>
      <c r="AC131" s="1">
        <f t="shared" ca="1" si="34"/>
        <v>5.8579540531896797</v>
      </c>
    </row>
    <row r="132" spans="12:29" x14ac:dyDescent="0.3">
      <c r="L132">
        <v>228</v>
      </c>
      <c r="M132" t="e">
        <f>VLOOKUP($L132,$E$4:$J$55,M$3,0)</f>
        <v>#N/A</v>
      </c>
      <c r="N132" t="e">
        <f>VLOOKUP($L132,$E$4:$J$55,N$3,0)</f>
        <v>#N/A</v>
      </c>
      <c r="O132" t="e">
        <f>VLOOKUP($L132,$E$4:$J$55,O$3,0)</f>
        <v>#N/A</v>
      </c>
      <c r="P132" t="e">
        <f>VLOOKUP($L132,$E$4:$J$55,P$3,0)</f>
        <v>#N/A</v>
      </c>
      <c r="Q132" t="b">
        <f t="shared" si="22"/>
        <v>0</v>
      </c>
      <c r="R132" t="b">
        <f t="shared" si="23"/>
        <v>0</v>
      </c>
      <c r="S132" t="b">
        <f t="shared" si="24"/>
        <v>0</v>
      </c>
      <c r="T132" t="b">
        <f t="shared" si="25"/>
        <v>0</v>
      </c>
      <c r="U132" s="1">
        <f t="shared" si="26"/>
        <v>0</v>
      </c>
      <c r="V132" s="1">
        <f t="shared" si="27"/>
        <v>0</v>
      </c>
      <c r="W132" s="1">
        <f t="shared" si="28"/>
        <v>0</v>
      </c>
      <c r="X132" s="1">
        <f t="shared" si="29"/>
        <v>0</v>
      </c>
      <c r="Y132" s="1">
        <f t="shared" ca="1" si="30"/>
        <v>9.8417550131017748</v>
      </c>
      <c r="Z132" s="1">
        <f t="shared" ca="1" si="31"/>
        <v>9.8417550131017748</v>
      </c>
      <c r="AA132" s="1">
        <f t="shared" ca="1" si="32"/>
        <v>9.8417550131017748</v>
      </c>
      <c r="AB132" s="1">
        <f t="shared" ca="1" si="33"/>
        <v>9.8417550131017748</v>
      </c>
      <c r="AC132" s="1">
        <f t="shared" ca="1" si="34"/>
        <v>9.8417550131017748</v>
      </c>
    </row>
    <row r="133" spans="12:29" x14ac:dyDescent="0.3">
      <c r="L133">
        <v>229</v>
      </c>
      <c r="M133">
        <f>VLOOKUP($L133,$E$4:$J$55,M$3,0)</f>
        <v>0</v>
      </c>
      <c r="N133">
        <f>VLOOKUP($L133,$E$4:$J$55,N$3,0)</f>
        <v>418.20000000000005</v>
      </c>
      <c r="O133">
        <f>VLOOKUP($L133,$E$4:$J$55,O$3,0)</f>
        <v>0</v>
      </c>
      <c r="P133">
        <f>VLOOKUP($L133,$E$4:$J$55,P$3,0)</f>
        <v>0</v>
      </c>
      <c r="Q133" t="b">
        <f t="shared" ref="Q133:Q196" si="35">ISNUMBER(M133)</f>
        <v>1</v>
      </c>
      <c r="R133" t="b">
        <f t="shared" ref="R133:R196" si="36">ISNUMBER(N133)</f>
        <v>1</v>
      </c>
      <c r="S133" t="b">
        <f t="shared" ref="S133:S196" si="37">ISNUMBER(O133)</f>
        <v>1</v>
      </c>
      <c r="T133" t="b">
        <f t="shared" ref="T133:T196" si="38">ISNUMBER(P133)</f>
        <v>1</v>
      </c>
      <c r="U133" s="1">
        <f t="shared" ref="U133:U196" si="39">IF(Q133,IF(M133&gt;0,M133,0),0)</f>
        <v>0</v>
      </c>
      <c r="V133" s="1">
        <f t="shared" ref="V133:V196" si="40">IF(R133,IF(N133&gt;0,N133,0),0)</f>
        <v>418.20000000000005</v>
      </c>
      <c r="W133" s="1">
        <f t="shared" ref="W133:W196" si="41">IF(S133,IF(O133&gt;0,O133,0),0)</f>
        <v>0</v>
      </c>
      <c r="X133" s="1">
        <f t="shared" ref="X133:X196" si="42">IF(T133,IF(P133&gt;0,P133,0),0)</f>
        <v>0</v>
      </c>
      <c r="Y133" s="1">
        <f t="shared" ref="Y133:Y196" ca="1" si="43">RAND()*10</f>
        <v>9.2348718374506138</v>
      </c>
      <c r="Z133" s="1">
        <f t="shared" ref="Z133:Z196" ca="1" si="44">U133+$Y133</f>
        <v>9.2348718374506138</v>
      </c>
      <c r="AA133" s="1">
        <f t="shared" ref="AA133:AA196" ca="1" si="45">V133+$Y133</f>
        <v>427.43487183745066</v>
      </c>
      <c r="AB133" s="1">
        <f t="shared" ref="AB133:AB196" ca="1" si="46">W133+$Y133</f>
        <v>9.2348718374506138</v>
      </c>
      <c r="AC133" s="1">
        <f t="shared" ref="AC133:AC196" ca="1" si="47">X133+$Y133</f>
        <v>9.2348718374506138</v>
      </c>
    </row>
    <row r="134" spans="12:29" x14ac:dyDescent="0.3">
      <c r="L134">
        <v>230</v>
      </c>
      <c r="M134">
        <f>VLOOKUP($L134,$E$4:$J$55,M$3,0)</f>
        <v>0</v>
      </c>
      <c r="N134">
        <f>VLOOKUP($L134,$E$4:$J$55,N$3,0)</f>
        <v>0</v>
      </c>
      <c r="O134">
        <f>VLOOKUP($L134,$E$4:$J$55,O$3,0)</f>
        <v>526.80000000000007</v>
      </c>
      <c r="P134">
        <f>VLOOKUP($L134,$E$4:$J$55,P$3,0)</f>
        <v>0</v>
      </c>
      <c r="Q134" t="b">
        <f t="shared" si="35"/>
        <v>1</v>
      </c>
      <c r="R134" t="b">
        <f t="shared" si="36"/>
        <v>1</v>
      </c>
      <c r="S134" t="b">
        <f t="shared" si="37"/>
        <v>1</v>
      </c>
      <c r="T134" t="b">
        <f t="shared" si="38"/>
        <v>1</v>
      </c>
      <c r="U134" s="1">
        <f t="shared" si="39"/>
        <v>0</v>
      </c>
      <c r="V134" s="1">
        <f t="shared" si="40"/>
        <v>0</v>
      </c>
      <c r="W134" s="1">
        <f t="shared" si="41"/>
        <v>526.80000000000007</v>
      </c>
      <c r="X134" s="1">
        <f t="shared" si="42"/>
        <v>0</v>
      </c>
      <c r="Y134" s="1">
        <f t="shared" ca="1" si="43"/>
        <v>5.632324718783245</v>
      </c>
      <c r="Z134" s="1">
        <f t="shared" ca="1" si="44"/>
        <v>5.632324718783245</v>
      </c>
      <c r="AA134" s="1">
        <f t="shared" ca="1" si="45"/>
        <v>5.632324718783245</v>
      </c>
      <c r="AB134" s="1">
        <f t="shared" ca="1" si="46"/>
        <v>532.43232471878332</v>
      </c>
      <c r="AC134" s="1">
        <f t="shared" ca="1" si="47"/>
        <v>5.632324718783245</v>
      </c>
    </row>
    <row r="135" spans="12:29" x14ac:dyDescent="0.3">
      <c r="L135">
        <v>231</v>
      </c>
      <c r="M135" t="e">
        <f>VLOOKUP($L135,$E$4:$J$55,M$3,0)</f>
        <v>#N/A</v>
      </c>
      <c r="N135" t="e">
        <f>VLOOKUP($L135,$E$4:$J$55,N$3,0)</f>
        <v>#N/A</v>
      </c>
      <c r="O135" t="e">
        <f>VLOOKUP($L135,$E$4:$J$55,O$3,0)</f>
        <v>#N/A</v>
      </c>
      <c r="P135" t="e">
        <f>VLOOKUP($L135,$E$4:$J$55,P$3,0)</f>
        <v>#N/A</v>
      </c>
      <c r="Q135" t="b">
        <f t="shared" si="35"/>
        <v>0</v>
      </c>
      <c r="R135" t="b">
        <f t="shared" si="36"/>
        <v>0</v>
      </c>
      <c r="S135" t="b">
        <f t="shared" si="37"/>
        <v>0</v>
      </c>
      <c r="T135" t="b">
        <f t="shared" si="38"/>
        <v>0</v>
      </c>
      <c r="U135" s="1">
        <f t="shared" si="39"/>
        <v>0</v>
      </c>
      <c r="V135" s="1">
        <f t="shared" si="40"/>
        <v>0</v>
      </c>
      <c r="W135" s="1">
        <f t="shared" si="41"/>
        <v>0</v>
      </c>
      <c r="X135" s="1">
        <f t="shared" si="42"/>
        <v>0</v>
      </c>
      <c r="Y135" s="1">
        <f t="shared" ca="1" si="43"/>
        <v>9.0732043605006929</v>
      </c>
      <c r="Z135" s="1">
        <f t="shared" ca="1" si="44"/>
        <v>9.0732043605006929</v>
      </c>
      <c r="AA135" s="1">
        <f t="shared" ca="1" si="45"/>
        <v>9.0732043605006929</v>
      </c>
      <c r="AB135" s="1">
        <f t="shared" ca="1" si="46"/>
        <v>9.0732043605006929</v>
      </c>
      <c r="AC135" s="1">
        <f t="shared" ca="1" si="47"/>
        <v>9.0732043605006929</v>
      </c>
    </row>
    <row r="136" spans="12:29" x14ac:dyDescent="0.3">
      <c r="L136">
        <v>232</v>
      </c>
      <c r="M136" t="e">
        <f>VLOOKUP($L136,$E$4:$J$55,M$3,0)</f>
        <v>#N/A</v>
      </c>
      <c r="N136" t="e">
        <f>VLOOKUP($L136,$E$4:$J$55,N$3,0)</f>
        <v>#N/A</v>
      </c>
      <c r="O136" t="e">
        <f>VLOOKUP($L136,$E$4:$J$55,O$3,0)</f>
        <v>#N/A</v>
      </c>
      <c r="P136" t="e">
        <f>VLOOKUP($L136,$E$4:$J$55,P$3,0)</f>
        <v>#N/A</v>
      </c>
      <c r="Q136" t="b">
        <f t="shared" si="35"/>
        <v>0</v>
      </c>
      <c r="R136" t="b">
        <f t="shared" si="36"/>
        <v>0</v>
      </c>
      <c r="S136" t="b">
        <f t="shared" si="37"/>
        <v>0</v>
      </c>
      <c r="T136" t="b">
        <f t="shared" si="38"/>
        <v>0</v>
      </c>
      <c r="U136" s="1">
        <f t="shared" si="39"/>
        <v>0</v>
      </c>
      <c r="V136" s="1">
        <f t="shared" si="40"/>
        <v>0</v>
      </c>
      <c r="W136" s="1">
        <f t="shared" si="41"/>
        <v>0</v>
      </c>
      <c r="X136" s="1">
        <f t="shared" si="42"/>
        <v>0</v>
      </c>
      <c r="Y136" s="1">
        <f t="shared" ca="1" si="43"/>
        <v>8.2432917920038058</v>
      </c>
      <c r="Z136" s="1">
        <f t="shared" ca="1" si="44"/>
        <v>8.2432917920038058</v>
      </c>
      <c r="AA136" s="1">
        <f t="shared" ca="1" si="45"/>
        <v>8.2432917920038058</v>
      </c>
      <c r="AB136" s="1">
        <f t="shared" ca="1" si="46"/>
        <v>8.2432917920038058</v>
      </c>
      <c r="AC136" s="1">
        <f t="shared" ca="1" si="47"/>
        <v>8.2432917920038058</v>
      </c>
    </row>
    <row r="137" spans="12:29" x14ac:dyDescent="0.3">
      <c r="L137">
        <v>233</v>
      </c>
      <c r="M137">
        <f>VLOOKUP($L137,$E$4:$J$55,M$3,0)</f>
        <v>0</v>
      </c>
      <c r="N137">
        <f>VLOOKUP($L137,$E$4:$J$55,N$3,0)</f>
        <v>37.200000000000003</v>
      </c>
      <c r="O137">
        <f>VLOOKUP($L137,$E$4:$J$55,O$3,0)</f>
        <v>0</v>
      </c>
      <c r="P137">
        <f>VLOOKUP($L137,$E$4:$J$55,P$3,0)</f>
        <v>0</v>
      </c>
      <c r="Q137" t="b">
        <f t="shared" si="35"/>
        <v>1</v>
      </c>
      <c r="R137" t="b">
        <f t="shared" si="36"/>
        <v>1</v>
      </c>
      <c r="S137" t="b">
        <f t="shared" si="37"/>
        <v>1</v>
      </c>
      <c r="T137" t="b">
        <f t="shared" si="38"/>
        <v>1</v>
      </c>
      <c r="U137" s="1">
        <f t="shared" si="39"/>
        <v>0</v>
      </c>
      <c r="V137" s="1">
        <f t="shared" si="40"/>
        <v>37.200000000000003</v>
      </c>
      <c r="W137" s="1">
        <f t="shared" si="41"/>
        <v>0</v>
      </c>
      <c r="X137" s="1">
        <f t="shared" si="42"/>
        <v>0</v>
      </c>
      <c r="Y137" s="1">
        <f t="shared" ca="1" si="43"/>
        <v>2.8781255185039512</v>
      </c>
      <c r="Z137" s="1">
        <f t="shared" ca="1" si="44"/>
        <v>2.8781255185039512</v>
      </c>
      <c r="AA137" s="1">
        <f t="shared" ca="1" si="45"/>
        <v>40.078125518503953</v>
      </c>
      <c r="AB137" s="1">
        <f t="shared" ca="1" si="46"/>
        <v>2.8781255185039512</v>
      </c>
      <c r="AC137" s="1">
        <f t="shared" ca="1" si="47"/>
        <v>2.8781255185039512</v>
      </c>
    </row>
    <row r="138" spans="12:29" x14ac:dyDescent="0.3">
      <c r="L138">
        <v>234</v>
      </c>
      <c r="M138" t="e">
        <f>VLOOKUP($L138,$E$4:$J$55,M$3,0)</f>
        <v>#N/A</v>
      </c>
      <c r="N138" t="e">
        <f>VLOOKUP($L138,$E$4:$J$55,N$3,0)</f>
        <v>#N/A</v>
      </c>
      <c r="O138" t="e">
        <f>VLOOKUP($L138,$E$4:$J$55,O$3,0)</f>
        <v>#N/A</v>
      </c>
      <c r="P138" t="e">
        <f>VLOOKUP($L138,$E$4:$J$55,P$3,0)</f>
        <v>#N/A</v>
      </c>
      <c r="Q138" t="b">
        <f t="shared" si="35"/>
        <v>0</v>
      </c>
      <c r="R138" t="b">
        <f t="shared" si="36"/>
        <v>0</v>
      </c>
      <c r="S138" t="b">
        <f t="shared" si="37"/>
        <v>0</v>
      </c>
      <c r="T138" t="b">
        <f t="shared" si="38"/>
        <v>0</v>
      </c>
      <c r="U138" s="1">
        <f t="shared" si="39"/>
        <v>0</v>
      </c>
      <c r="V138" s="1">
        <f t="shared" si="40"/>
        <v>0</v>
      </c>
      <c r="W138" s="1">
        <f t="shared" si="41"/>
        <v>0</v>
      </c>
      <c r="X138" s="1">
        <f t="shared" si="42"/>
        <v>0</v>
      </c>
      <c r="Y138" s="1">
        <f t="shared" ca="1" si="43"/>
        <v>8.184311401144388</v>
      </c>
      <c r="Z138" s="1">
        <f t="shared" ca="1" si="44"/>
        <v>8.184311401144388</v>
      </c>
      <c r="AA138" s="1">
        <f t="shared" ca="1" si="45"/>
        <v>8.184311401144388</v>
      </c>
      <c r="AB138" s="1">
        <f t="shared" ca="1" si="46"/>
        <v>8.184311401144388</v>
      </c>
      <c r="AC138" s="1">
        <f t="shared" ca="1" si="47"/>
        <v>8.184311401144388</v>
      </c>
    </row>
    <row r="139" spans="12:29" x14ac:dyDescent="0.3">
      <c r="L139">
        <v>235</v>
      </c>
      <c r="M139" t="e">
        <f>VLOOKUP($L139,$E$4:$J$55,M$3,0)</f>
        <v>#N/A</v>
      </c>
      <c r="N139" t="e">
        <f>VLOOKUP($L139,$E$4:$J$55,N$3,0)</f>
        <v>#N/A</v>
      </c>
      <c r="O139" t="e">
        <f>VLOOKUP($L139,$E$4:$J$55,O$3,0)</f>
        <v>#N/A</v>
      </c>
      <c r="P139" t="e">
        <f>VLOOKUP($L139,$E$4:$J$55,P$3,0)</f>
        <v>#N/A</v>
      </c>
      <c r="Q139" t="b">
        <f t="shared" si="35"/>
        <v>0</v>
      </c>
      <c r="R139" t="b">
        <f t="shared" si="36"/>
        <v>0</v>
      </c>
      <c r="S139" t="b">
        <f t="shared" si="37"/>
        <v>0</v>
      </c>
      <c r="T139" t="b">
        <f t="shared" si="38"/>
        <v>0</v>
      </c>
      <c r="U139" s="1">
        <f t="shared" si="39"/>
        <v>0</v>
      </c>
      <c r="V139" s="1">
        <f t="shared" si="40"/>
        <v>0</v>
      </c>
      <c r="W139" s="1">
        <f t="shared" si="41"/>
        <v>0</v>
      </c>
      <c r="X139" s="1">
        <f t="shared" si="42"/>
        <v>0</v>
      </c>
      <c r="Y139" s="1">
        <f t="shared" ca="1" si="43"/>
        <v>0.82258368988749164</v>
      </c>
      <c r="Z139" s="1">
        <f t="shared" ca="1" si="44"/>
        <v>0.82258368988749164</v>
      </c>
      <c r="AA139" s="1">
        <f t="shared" ca="1" si="45"/>
        <v>0.82258368988749164</v>
      </c>
      <c r="AB139" s="1">
        <f t="shared" ca="1" si="46"/>
        <v>0.82258368988749164</v>
      </c>
      <c r="AC139" s="1">
        <f t="shared" ca="1" si="47"/>
        <v>0.82258368988749164</v>
      </c>
    </row>
    <row r="140" spans="12:29" x14ac:dyDescent="0.3">
      <c r="L140">
        <v>236</v>
      </c>
      <c r="M140" t="e">
        <f>VLOOKUP($L140,$E$4:$J$55,M$3,0)</f>
        <v>#N/A</v>
      </c>
      <c r="N140" t="e">
        <f>VLOOKUP($L140,$E$4:$J$55,N$3,0)</f>
        <v>#N/A</v>
      </c>
      <c r="O140" t="e">
        <f>VLOOKUP($L140,$E$4:$J$55,O$3,0)</f>
        <v>#N/A</v>
      </c>
      <c r="P140" t="e">
        <f>VLOOKUP($L140,$E$4:$J$55,P$3,0)</f>
        <v>#N/A</v>
      </c>
      <c r="Q140" t="b">
        <f t="shared" si="35"/>
        <v>0</v>
      </c>
      <c r="R140" t="b">
        <f t="shared" si="36"/>
        <v>0</v>
      </c>
      <c r="S140" t="b">
        <f t="shared" si="37"/>
        <v>0</v>
      </c>
      <c r="T140" t="b">
        <f t="shared" si="38"/>
        <v>0</v>
      </c>
      <c r="U140" s="1">
        <f t="shared" si="39"/>
        <v>0</v>
      </c>
      <c r="V140" s="1">
        <f t="shared" si="40"/>
        <v>0</v>
      </c>
      <c r="W140" s="1">
        <f t="shared" si="41"/>
        <v>0</v>
      </c>
      <c r="X140" s="1">
        <f t="shared" si="42"/>
        <v>0</v>
      </c>
      <c r="Y140" s="1">
        <f t="shared" ca="1" si="43"/>
        <v>2.1055798563359698</v>
      </c>
      <c r="Z140" s="1">
        <f t="shared" ca="1" si="44"/>
        <v>2.1055798563359698</v>
      </c>
      <c r="AA140" s="1">
        <f t="shared" ca="1" si="45"/>
        <v>2.1055798563359698</v>
      </c>
      <c r="AB140" s="1">
        <f t="shared" ca="1" si="46"/>
        <v>2.1055798563359698</v>
      </c>
      <c r="AC140" s="1">
        <f t="shared" ca="1" si="47"/>
        <v>2.1055798563359698</v>
      </c>
    </row>
    <row r="141" spans="12:29" x14ac:dyDescent="0.3">
      <c r="L141">
        <v>237</v>
      </c>
      <c r="M141" t="e">
        <f>VLOOKUP($L141,$E$4:$J$55,M$3,0)</f>
        <v>#N/A</v>
      </c>
      <c r="N141" t="e">
        <f>VLOOKUP($L141,$E$4:$J$55,N$3,0)</f>
        <v>#N/A</v>
      </c>
      <c r="O141" t="e">
        <f>VLOOKUP($L141,$E$4:$J$55,O$3,0)</f>
        <v>#N/A</v>
      </c>
      <c r="P141" t="e">
        <f>VLOOKUP($L141,$E$4:$J$55,P$3,0)</f>
        <v>#N/A</v>
      </c>
      <c r="Q141" t="b">
        <f t="shared" si="35"/>
        <v>0</v>
      </c>
      <c r="R141" t="b">
        <f t="shared" si="36"/>
        <v>0</v>
      </c>
      <c r="S141" t="b">
        <f t="shared" si="37"/>
        <v>0</v>
      </c>
      <c r="T141" t="b">
        <f t="shared" si="38"/>
        <v>0</v>
      </c>
      <c r="U141" s="1">
        <f t="shared" si="39"/>
        <v>0</v>
      </c>
      <c r="V141" s="1">
        <f t="shared" si="40"/>
        <v>0</v>
      </c>
      <c r="W141" s="1">
        <f t="shared" si="41"/>
        <v>0</v>
      </c>
      <c r="X141" s="1">
        <f t="shared" si="42"/>
        <v>0</v>
      </c>
      <c r="Y141" s="1">
        <f t="shared" ca="1" si="43"/>
        <v>7.8764016333801381</v>
      </c>
      <c r="Z141" s="1">
        <f t="shared" ca="1" si="44"/>
        <v>7.8764016333801381</v>
      </c>
      <c r="AA141" s="1">
        <f t="shared" ca="1" si="45"/>
        <v>7.8764016333801381</v>
      </c>
      <c r="AB141" s="1">
        <f t="shared" ca="1" si="46"/>
        <v>7.8764016333801381</v>
      </c>
      <c r="AC141" s="1">
        <f t="shared" ca="1" si="47"/>
        <v>7.8764016333801381</v>
      </c>
    </row>
    <row r="142" spans="12:29" x14ac:dyDescent="0.3">
      <c r="L142">
        <v>238</v>
      </c>
      <c r="M142" t="e">
        <f>VLOOKUP($L142,$E$4:$J$55,M$3,0)</f>
        <v>#N/A</v>
      </c>
      <c r="N142" t="e">
        <f>VLOOKUP($L142,$E$4:$J$55,N$3,0)</f>
        <v>#N/A</v>
      </c>
      <c r="O142" t="e">
        <f>VLOOKUP($L142,$E$4:$J$55,O$3,0)</f>
        <v>#N/A</v>
      </c>
      <c r="P142" t="e">
        <f>VLOOKUP($L142,$E$4:$J$55,P$3,0)</f>
        <v>#N/A</v>
      </c>
      <c r="Q142" t="b">
        <f t="shared" si="35"/>
        <v>0</v>
      </c>
      <c r="R142" t="b">
        <f t="shared" si="36"/>
        <v>0</v>
      </c>
      <c r="S142" t="b">
        <f t="shared" si="37"/>
        <v>0</v>
      </c>
      <c r="T142" t="b">
        <f t="shared" si="38"/>
        <v>0</v>
      </c>
      <c r="U142" s="1">
        <f t="shared" si="39"/>
        <v>0</v>
      </c>
      <c r="V142" s="1">
        <f t="shared" si="40"/>
        <v>0</v>
      </c>
      <c r="W142" s="1">
        <f t="shared" si="41"/>
        <v>0</v>
      </c>
      <c r="X142" s="1">
        <f t="shared" si="42"/>
        <v>0</v>
      </c>
      <c r="Y142" s="1">
        <f t="shared" ca="1" si="43"/>
        <v>1.4645954668032346</v>
      </c>
      <c r="Z142" s="1">
        <f t="shared" ca="1" si="44"/>
        <v>1.4645954668032346</v>
      </c>
      <c r="AA142" s="1">
        <f t="shared" ca="1" si="45"/>
        <v>1.4645954668032346</v>
      </c>
      <c r="AB142" s="1">
        <f t="shared" ca="1" si="46"/>
        <v>1.4645954668032346</v>
      </c>
      <c r="AC142" s="1">
        <f t="shared" ca="1" si="47"/>
        <v>1.4645954668032346</v>
      </c>
    </row>
    <row r="143" spans="12:29" x14ac:dyDescent="0.3">
      <c r="L143">
        <v>239</v>
      </c>
      <c r="M143" t="e">
        <f>VLOOKUP($L143,$E$4:$J$55,M$3,0)</f>
        <v>#N/A</v>
      </c>
      <c r="N143" t="e">
        <f>VLOOKUP($L143,$E$4:$J$55,N$3,0)</f>
        <v>#N/A</v>
      </c>
      <c r="O143" t="e">
        <f>VLOOKUP($L143,$E$4:$J$55,O$3,0)</f>
        <v>#N/A</v>
      </c>
      <c r="P143" t="e">
        <f>VLOOKUP($L143,$E$4:$J$55,P$3,0)</f>
        <v>#N/A</v>
      </c>
      <c r="Q143" t="b">
        <f t="shared" si="35"/>
        <v>0</v>
      </c>
      <c r="R143" t="b">
        <f t="shared" si="36"/>
        <v>0</v>
      </c>
      <c r="S143" t="b">
        <f t="shared" si="37"/>
        <v>0</v>
      </c>
      <c r="T143" t="b">
        <f t="shared" si="38"/>
        <v>0</v>
      </c>
      <c r="U143" s="1">
        <f t="shared" si="39"/>
        <v>0</v>
      </c>
      <c r="V143" s="1">
        <f t="shared" si="40"/>
        <v>0</v>
      </c>
      <c r="W143" s="1">
        <f t="shared" si="41"/>
        <v>0</v>
      </c>
      <c r="X143" s="1">
        <f t="shared" si="42"/>
        <v>0</v>
      </c>
      <c r="Y143" s="1">
        <f t="shared" ca="1" si="43"/>
        <v>8.3101913534525789</v>
      </c>
      <c r="Z143" s="1">
        <f t="shared" ca="1" si="44"/>
        <v>8.3101913534525789</v>
      </c>
      <c r="AA143" s="1">
        <f t="shared" ca="1" si="45"/>
        <v>8.3101913534525789</v>
      </c>
      <c r="AB143" s="1">
        <f t="shared" ca="1" si="46"/>
        <v>8.3101913534525789</v>
      </c>
      <c r="AC143" s="1">
        <f t="shared" ca="1" si="47"/>
        <v>8.3101913534525789</v>
      </c>
    </row>
    <row r="144" spans="12:29" x14ac:dyDescent="0.3">
      <c r="L144">
        <v>240</v>
      </c>
      <c r="M144" t="e">
        <f>VLOOKUP($L144,$E$4:$J$55,M$3,0)</f>
        <v>#N/A</v>
      </c>
      <c r="N144" t="e">
        <f>VLOOKUP($L144,$E$4:$J$55,N$3,0)</f>
        <v>#N/A</v>
      </c>
      <c r="O144" t="e">
        <f>VLOOKUP($L144,$E$4:$J$55,O$3,0)</f>
        <v>#N/A</v>
      </c>
      <c r="P144" t="e">
        <f>VLOOKUP($L144,$E$4:$J$55,P$3,0)</f>
        <v>#N/A</v>
      </c>
      <c r="Q144" t="b">
        <f t="shared" si="35"/>
        <v>0</v>
      </c>
      <c r="R144" t="b">
        <f t="shared" si="36"/>
        <v>0</v>
      </c>
      <c r="S144" t="b">
        <f t="shared" si="37"/>
        <v>0</v>
      </c>
      <c r="T144" t="b">
        <f t="shared" si="38"/>
        <v>0</v>
      </c>
      <c r="U144" s="1">
        <f t="shared" si="39"/>
        <v>0</v>
      </c>
      <c r="V144" s="1">
        <f t="shared" si="40"/>
        <v>0</v>
      </c>
      <c r="W144" s="1">
        <f t="shared" si="41"/>
        <v>0</v>
      </c>
      <c r="X144" s="1">
        <f t="shared" si="42"/>
        <v>0</v>
      </c>
      <c r="Y144" s="1">
        <f t="shared" ca="1" si="43"/>
        <v>7.6137280562012633</v>
      </c>
      <c r="Z144" s="1">
        <f t="shared" ca="1" si="44"/>
        <v>7.6137280562012633</v>
      </c>
      <c r="AA144" s="1">
        <f t="shared" ca="1" si="45"/>
        <v>7.6137280562012633</v>
      </c>
      <c r="AB144" s="1">
        <f t="shared" ca="1" si="46"/>
        <v>7.6137280562012633</v>
      </c>
      <c r="AC144" s="1">
        <f t="shared" ca="1" si="47"/>
        <v>7.6137280562012633</v>
      </c>
    </row>
    <row r="145" spans="12:29" x14ac:dyDescent="0.3">
      <c r="L145">
        <v>241</v>
      </c>
      <c r="M145" t="e">
        <f>VLOOKUP($L145,$E$4:$J$55,M$3,0)</f>
        <v>#N/A</v>
      </c>
      <c r="N145" t="e">
        <f>VLOOKUP($L145,$E$4:$J$55,N$3,0)</f>
        <v>#N/A</v>
      </c>
      <c r="O145" t="e">
        <f>VLOOKUP($L145,$E$4:$J$55,O$3,0)</f>
        <v>#N/A</v>
      </c>
      <c r="P145" t="e">
        <f>VLOOKUP($L145,$E$4:$J$55,P$3,0)</f>
        <v>#N/A</v>
      </c>
      <c r="Q145" t="b">
        <f t="shared" si="35"/>
        <v>0</v>
      </c>
      <c r="R145" t="b">
        <f t="shared" si="36"/>
        <v>0</v>
      </c>
      <c r="S145" t="b">
        <f t="shared" si="37"/>
        <v>0</v>
      </c>
      <c r="T145" t="b">
        <f t="shared" si="38"/>
        <v>0</v>
      </c>
      <c r="U145" s="1">
        <f t="shared" si="39"/>
        <v>0</v>
      </c>
      <c r="V145" s="1">
        <f t="shared" si="40"/>
        <v>0</v>
      </c>
      <c r="W145" s="1">
        <f t="shared" si="41"/>
        <v>0</v>
      </c>
      <c r="X145" s="1">
        <f t="shared" si="42"/>
        <v>0</v>
      </c>
      <c r="Y145" s="1">
        <f t="shared" ca="1" si="43"/>
        <v>3.6238415016763947</v>
      </c>
      <c r="Z145" s="1">
        <f t="shared" ca="1" si="44"/>
        <v>3.6238415016763947</v>
      </c>
      <c r="AA145" s="1">
        <f t="shared" ca="1" si="45"/>
        <v>3.6238415016763947</v>
      </c>
      <c r="AB145" s="1">
        <f t="shared" ca="1" si="46"/>
        <v>3.6238415016763947</v>
      </c>
      <c r="AC145" s="1">
        <f t="shared" ca="1" si="47"/>
        <v>3.6238415016763947</v>
      </c>
    </row>
    <row r="146" spans="12:29" x14ac:dyDescent="0.3">
      <c r="L146">
        <v>242</v>
      </c>
      <c r="M146" t="e">
        <f>VLOOKUP($L146,$E$4:$J$55,M$3,0)</f>
        <v>#N/A</v>
      </c>
      <c r="N146" t="e">
        <f>VLOOKUP($L146,$E$4:$J$55,N$3,0)</f>
        <v>#N/A</v>
      </c>
      <c r="O146" t="e">
        <f>VLOOKUP($L146,$E$4:$J$55,O$3,0)</f>
        <v>#N/A</v>
      </c>
      <c r="P146" t="e">
        <f>VLOOKUP($L146,$E$4:$J$55,P$3,0)</f>
        <v>#N/A</v>
      </c>
      <c r="Q146" t="b">
        <f t="shared" si="35"/>
        <v>0</v>
      </c>
      <c r="R146" t="b">
        <f t="shared" si="36"/>
        <v>0</v>
      </c>
      <c r="S146" t="b">
        <f t="shared" si="37"/>
        <v>0</v>
      </c>
      <c r="T146" t="b">
        <f t="shared" si="38"/>
        <v>0</v>
      </c>
      <c r="U146" s="1">
        <f t="shared" si="39"/>
        <v>0</v>
      </c>
      <c r="V146" s="1">
        <f t="shared" si="40"/>
        <v>0</v>
      </c>
      <c r="W146" s="1">
        <f t="shared" si="41"/>
        <v>0</v>
      </c>
      <c r="X146" s="1">
        <f t="shared" si="42"/>
        <v>0</v>
      </c>
      <c r="Y146" s="1">
        <f t="shared" ca="1" si="43"/>
        <v>2.6797336291642484</v>
      </c>
      <c r="Z146" s="1">
        <f t="shared" ca="1" si="44"/>
        <v>2.6797336291642484</v>
      </c>
      <c r="AA146" s="1">
        <f t="shared" ca="1" si="45"/>
        <v>2.6797336291642484</v>
      </c>
      <c r="AB146" s="1">
        <f t="shared" ca="1" si="46"/>
        <v>2.6797336291642484</v>
      </c>
      <c r="AC146" s="1">
        <f t="shared" ca="1" si="47"/>
        <v>2.6797336291642484</v>
      </c>
    </row>
    <row r="147" spans="12:29" x14ac:dyDescent="0.3">
      <c r="L147">
        <v>243</v>
      </c>
      <c r="M147" t="e">
        <f>VLOOKUP($L147,$E$4:$J$55,M$3,0)</f>
        <v>#N/A</v>
      </c>
      <c r="N147" t="e">
        <f>VLOOKUP($L147,$E$4:$J$55,N$3,0)</f>
        <v>#N/A</v>
      </c>
      <c r="O147" t="e">
        <f>VLOOKUP($L147,$E$4:$J$55,O$3,0)</f>
        <v>#N/A</v>
      </c>
      <c r="P147" t="e">
        <f>VLOOKUP($L147,$E$4:$J$55,P$3,0)</f>
        <v>#N/A</v>
      </c>
      <c r="Q147" t="b">
        <f t="shared" si="35"/>
        <v>0</v>
      </c>
      <c r="R147" t="b">
        <f t="shared" si="36"/>
        <v>0</v>
      </c>
      <c r="S147" t="b">
        <f t="shared" si="37"/>
        <v>0</v>
      </c>
      <c r="T147" t="b">
        <f t="shared" si="38"/>
        <v>0</v>
      </c>
      <c r="U147" s="1">
        <f t="shared" si="39"/>
        <v>0</v>
      </c>
      <c r="V147" s="1">
        <f t="shared" si="40"/>
        <v>0</v>
      </c>
      <c r="W147" s="1">
        <f t="shared" si="41"/>
        <v>0</v>
      </c>
      <c r="X147" s="1">
        <f t="shared" si="42"/>
        <v>0</v>
      </c>
      <c r="Y147" s="1">
        <f t="shared" ca="1" si="43"/>
        <v>9.4120292888658641E-2</v>
      </c>
      <c r="Z147" s="1">
        <f t="shared" ca="1" si="44"/>
        <v>9.4120292888658641E-2</v>
      </c>
      <c r="AA147" s="1">
        <f t="shared" ca="1" si="45"/>
        <v>9.4120292888658641E-2</v>
      </c>
      <c r="AB147" s="1">
        <f t="shared" ca="1" si="46"/>
        <v>9.4120292888658641E-2</v>
      </c>
      <c r="AC147" s="1">
        <f t="shared" ca="1" si="47"/>
        <v>9.4120292888658641E-2</v>
      </c>
    </row>
    <row r="148" spans="12:29" x14ac:dyDescent="0.3">
      <c r="L148">
        <v>244</v>
      </c>
      <c r="M148" t="e">
        <f>VLOOKUP($L148,$E$4:$J$55,M$3,0)</f>
        <v>#N/A</v>
      </c>
      <c r="N148" t="e">
        <f>VLOOKUP($L148,$E$4:$J$55,N$3,0)</f>
        <v>#N/A</v>
      </c>
      <c r="O148" t="e">
        <f>VLOOKUP($L148,$E$4:$J$55,O$3,0)</f>
        <v>#N/A</v>
      </c>
      <c r="P148" t="e">
        <f>VLOOKUP($L148,$E$4:$J$55,P$3,0)</f>
        <v>#N/A</v>
      </c>
      <c r="Q148" t="b">
        <f t="shared" si="35"/>
        <v>0</v>
      </c>
      <c r="R148" t="b">
        <f t="shared" si="36"/>
        <v>0</v>
      </c>
      <c r="S148" t="b">
        <f t="shared" si="37"/>
        <v>0</v>
      </c>
      <c r="T148" t="b">
        <f t="shared" si="38"/>
        <v>0</v>
      </c>
      <c r="U148" s="1">
        <f t="shared" si="39"/>
        <v>0</v>
      </c>
      <c r="V148" s="1">
        <f t="shared" si="40"/>
        <v>0</v>
      </c>
      <c r="W148" s="1">
        <f t="shared" si="41"/>
        <v>0</v>
      </c>
      <c r="X148" s="1">
        <f t="shared" si="42"/>
        <v>0</v>
      </c>
      <c r="Y148" s="1">
        <f t="shared" ca="1" si="43"/>
        <v>4.3942619954622426</v>
      </c>
      <c r="Z148" s="1">
        <f t="shared" ca="1" si="44"/>
        <v>4.3942619954622426</v>
      </c>
      <c r="AA148" s="1">
        <f t="shared" ca="1" si="45"/>
        <v>4.3942619954622426</v>
      </c>
      <c r="AB148" s="1">
        <f t="shared" ca="1" si="46"/>
        <v>4.3942619954622426</v>
      </c>
      <c r="AC148" s="1">
        <f t="shared" ca="1" si="47"/>
        <v>4.3942619954622426</v>
      </c>
    </row>
    <row r="149" spans="12:29" x14ac:dyDescent="0.3">
      <c r="L149">
        <v>245</v>
      </c>
      <c r="M149" t="e">
        <f>VLOOKUP($L149,$E$4:$J$55,M$3,0)</f>
        <v>#N/A</v>
      </c>
      <c r="N149" t="e">
        <f>VLOOKUP($L149,$E$4:$J$55,N$3,0)</f>
        <v>#N/A</v>
      </c>
      <c r="O149" t="e">
        <f>VLOOKUP($L149,$E$4:$J$55,O$3,0)</f>
        <v>#N/A</v>
      </c>
      <c r="P149" t="e">
        <f>VLOOKUP($L149,$E$4:$J$55,P$3,0)</f>
        <v>#N/A</v>
      </c>
      <c r="Q149" t="b">
        <f t="shared" si="35"/>
        <v>0</v>
      </c>
      <c r="R149" t="b">
        <f t="shared" si="36"/>
        <v>0</v>
      </c>
      <c r="S149" t="b">
        <f t="shared" si="37"/>
        <v>0</v>
      </c>
      <c r="T149" t="b">
        <f t="shared" si="38"/>
        <v>0</v>
      </c>
      <c r="U149" s="1">
        <f t="shared" si="39"/>
        <v>0</v>
      </c>
      <c r="V149" s="1">
        <f t="shared" si="40"/>
        <v>0</v>
      </c>
      <c r="W149" s="1">
        <f t="shared" si="41"/>
        <v>0</v>
      </c>
      <c r="X149" s="1">
        <f t="shared" si="42"/>
        <v>0</v>
      </c>
      <c r="Y149" s="1">
        <f t="shared" ca="1" si="43"/>
        <v>2.0859556601697573</v>
      </c>
      <c r="Z149" s="1">
        <f t="shared" ca="1" si="44"/>
        <v>2.0859556601697573</v>
      </c>
      <c r="AA149" s="1">
        <f t="shared" ca="1" si="45"/>
        <v>2.0859556601697573</v>
      </c>
      <c r="AB149" s="1">
        <f t="shared" ca="1" si="46"/>
        <v>2.0859556601697573</v>
      </c>
      <c r="AC149" s="1">
        <f t="shared" ca="1" si="47"/>
        <v>2.0859556601697573</v>
      </c>
    </row>
    <row r="150" spans="12:29" x14ac:dyDescent="0.3">
      <c r="L150">
        <v>246</v>
      </c>
      <c r="M150" t="e">
        <f>VLOOKUP($L150,$E$4:$J$55,M$3,0)</f>
        <v>#N/A</v>
      </c>
      <c r="N150" t="e">
        <f>VLOOKUP($L150,$E$4:$J$55,N$3,0)</f>
        <v>#N/A</v>
      </c>
      <c r="O150" t="e">
        <f>VLOOKUP($L150,$E$4:$J$55,O$3,0)</f>
        <v>#N/A</v>
      </c>
      <c r="P150" t="e">
        <f>VLOOKUP($L150,$E$4:$J$55,P$3,0)</f>
        <v>#N/A</v>
      </c>
      <c r="Q150" t="b">
        <f t="shared" si="35"/>
        <v>0</v>
      </c>
      <c r="R150" t="b">
        <f t="shared" si="36"/>
        <v>0</v>
      </c>
      <c r="S150" t="b">
        <f t="shared" si="37"/>
        <v>0</v>
      </c>
      <c r="T150" t="b">
        <f t="shared" si="38"/>
        <v>0</v>
      </c>
      <c r="U150" s="1">
        <f t="shared" si="39"/>
        <v>0</v>
      </c>
      <c r="V150" s="1">
        <f t="shared" si="40"/>
        <v>0</v>
      </c>
      <c r="W150" s="1">
        <f t="shared" si="41"/>
        <v>0</v>
      </c>
      <c r="X150" s="1">
        <f t="shared" si="42"/>
        <v>0</v>
      </c>
      <c r="Y150" s="1">
        <f t="shared" ca="1" si="43"/>
        <v>7.3081794201081873</v>
      </c>
      <c r="Z150" s="1">
        <f t="shared" ca="1" si="44"/>
        <v>7.3081794201081873</v>
      </c>
      <c r="AA150" s="1">
        <f t="shared" ca="1" si="45"/>
        <v>7.3081794201081873</v>
      </c>
      <c r="AB150" s="1">
        <f t="shared" ca="1" si="46"/>
        <v>7.3081794201081873</v>
      </c>
      <c r="AC150" s="1">
        <f t="shared" ca="1" si="47"/>
        <v>7.3081794201081873</v>
      </c>
    </row>
    <row r="151" spans="12:29" x14ac:dyDescent="0.3">
      <c r="L151">
        <v>247</v>
      </c>
      <c r="M151" t="e">
        <f>VLOOKUP($L151,$E$4:$J$55,M$3,0)</f>
        <v>#N/A</v>
      </c>
      <c r="N151" t="e">
        <f>VLOOKUP($L151,$E$4:$J$55,N$3,0)</f>
        <v>#N/A</v>
      </c>
      <c r="O151" t="e">
        <f>VLOOKUP($L151,$E$4:$J$55,O$3,0)</f>
        <v>#N/A</v>
      </c>
      <c r="P151" t="e">
        <f>VLOOKUP($L151,$E$4:$J$55,P$3,0)</f>
        <v>#N/A</v>
      </c>
      <c r="Q151" t="b">
        <f t="shared" si="35"/>
        <v>0</v>
      </c>
      <c r="R151" t="b">
        <f t="shared" si="36"/>
        <v>0</v>
      </c>
      <c r="S151" t="b">
        <f t="shared" si="37"/>
        <v>0</v>
      </c>
      <c r="T151" t="b">
        <f t="shared" si="38"/>
        <v>0</v>
      </c>
      <c r="U151" s="1">
        <f t="shared" si="39"/>
        <v>0</v>
      </c>
      <c r="V151" s="1">
        <f t="shared" si="40"/>
        <v>0</v>
      </c>
      <c r="W151" s="1">
        <f t="shared" si="41"/>
        <v>0</v>
      </c>
      <c r="X151" s="1">
        <f t="shared" si="42"/>
        <v>0</v>
      </c>
      <c r="Y151" s="1">
        <f t="shared" ca="1" si="43"/>
        <v>5.3683233377637061</v>
      </c>
      <c r="Z151" s="1">
        <f t="shared" ca="1" si="44"/>
        <v>5.3683233377637061</v>
      </c>
      <c r="AA151" s="1">
        <f t="shared" ca="1" si="45"/>
        <v>5.3683233377637061</v>
      </c>
      <c r="AB151" s="1">
        <f t="shared" ca="1" si="46"/>
        <v>5.3683233377637061</v>
      </c>
      <c r="AC151" s="1">
        <f t="shared" ca="1" si="47"/>
        <v>5.3683233377637061</v>
      </c>
    </row>
    <row r="152" spans="12:29" x14ac:dyDescent="0.3">
      <c r="L152">
        <v>248</v>
      </c>
      <c r="M152" t="e">
        <f>VLOOKUP($L152,$E$4:$J$55,M$3,0)</f>
        <v>#N/A</v>
      </c>
      <c r="N152" t="e">
        <f>VLOOKUP($L152,$E$4:$J$55,N$3,0)</f>
        <v>#N/A</v>
      </c>
      <c r="O152" t="e">
        <f>VLOOKUP($L152,$E$4:$J$55,O$3,0)</f>
        <v>#N/A</v>
      </c>
      <c r="P152" t="e">
        <f>VLOOKUP($L152,$E$4:$J$55,P$3,0)</f>
        <v>#N/A</v>
      </c>
      <c r="Q152" t="b">
        <f t="shared" si="35"/>
        <v>0</v>
      </c>
      <c r="R152" t="b">
        <f t="shared" si="36"/>
        <v>0</v>
      </c>
      <c r="S152" t="b">
        <f t="shared" si="37"/>
        <v>0</v>
      </c>
      <c r="T152" t="b">
        <f t="shared" si="38"/>
        <v>0</v>
      </c>
      <c r="U152" s="1">
        <f t="shared" si="39"/>
        <v>0</v>
      </c>
      <c r="V152" s="1">
        <f t="shared" si="40"/>
        <v>0</v>
      </c>
      <c r="W152" s="1">
        <f t="shared" si="41"/>
        <v>0</v>
      </c>
      <c r="X152" s="1">
        <f t="shared" si="42"/>
        <v>0</v>
      </c>
      <c r="Y152" s="1">
        <f t="shared" ca="1" si="43"/>
        <v>2.779288129542862</v>
      </c>
      <c r="Z152" s="1">
        <f t="shared" ca="1" si="44"/>
        <v>2.779288129542862</v>
      </c>
      <c r="AA152" s="1">
        <f t="shared" ca="1" si="45"/>
        <v>2.779288129542862</v>
      </c>
      <c r="AB152" s="1">
        <f t="shared" ca="1" si="46"/>
        <v>2.779288129542862</v>
      </c>
      <c r="AC152" s="1">
        <f t="shared" ca="1" si="47"/>
        <v>2.779288129542862</v>
      </c>
    </row>
    <row r="153" spans="12:29" x14ac:dyDescent="0.3">
      <c r="L153">
        <v>249</v>
      </c>
      <c r="M153" t="e">
        <f>VLOOKUP($L153,$E$4:$J$55,M$3,0)</f>
        <v>#N/A</v>
      </c>
      <c r="N153" t="e">
        <f>VLOOKUP($L153,$E$4:$J$55,N$3,0)</f>
        <v>#N/A</v>
      </c>
      <c r="O153" t="e">
        <f>VLOOKUP($L153,$E$4:$J$55,O$3,0)</f>
        <v>#N/A</v>
      </c>
      <c r="P153" t="e">
        <f>VLOOKUP($L153,$E$4:$J$55,P$3,0)</f>
        <v>#N/A</v>
      </c>
      <c r="Q153" t="b">
        <f t="shared" si="35"/>
        <v>0</v>
      </c>
      <c r="R153" t="b">
        <f t="shared" si="36"/>
        <v>0</v>
      </c>
      <c r="S153" t="b">
        <f t="shared" si="37"/>
        <v>0</v>
      </c>
      <c r="T153" t="b">
        <f t="shared" si="38"/>
        <v>0</v>
      </c>
      <c r="U153" s="1">
        <f t="shared" si="39"/>
        <v>0</v>
      </c>
      <c r="V153" s="1">
        <f t="shared" si="40"/>
        <v>0</v>
      </c>
      <c r="W153" s="1">
        <f t="shared" si="41"/>
        <v>0</v>
      </c>
      <c r="X153" s="1">
        <f t="shared" si="42"/>
        <v>0</v>
      </c>
      <c r="Y153" s="1">
        <f t="shared" ca="1" si="43"/>
        <v>0.51655323503178696</v>
      </c>
      <c r="Z153" s="1">
        <f t="shared" ca="1" si="44"/>
        <v>0.51655323503178696</v>
      </c>
      <c r="AA153" s="1">
        <f t="shared" ca="1" si="45"/>
        <v>0.51655323503178696</v>
      </c>
      <c r="AB153" s="1">
        <f t="shared" ca="1" si="46"/>
        <v>0.51655323503178696</v>
      </c>
      <c r="AC153" s="1">
        <f t="shared" ca="1" si="47"/>
        <v>0.51655323503178696</v>
      </c>
    </row>
    <row r="154" spans="12:29" x14ac:dyDescent="0.3">
      <c r="L154">
        <v>250</v>
      </c>
      <c r="M154" t="e">
        <f>VLOOKUP($L154,$E$4:$J$55,M$3,0)</f>
        <v>#N/A</v>
      </c>
      <c r="N154" t="e">
        <f>VLOOKUP($L154,$E$4:$J$55,N$3,0)</f>
        <v>#N/A</v>
      </c>
      <c r="O154" t="e">
        <f>VLOOKUP($L154,$E$4:$J$55,O$3,0)</f>
        <v>#N/A</v>
      </c>
      <c r="P154" t="e">
        <f>VLOOKUP($L154,$E$4:$J$55,P$3,0)</f>
        <v>#N/A</v>
      </c>
      <c r="Q154" t="b">
        <f t="shared" si="35"/>
        <v>0</v>
      </c>
      <c r="R154" t="b">
        <f t="shared" si="36"/>
        <v>0</v>
      </c>
      <c r="S154" t="b">
        <f t="shared" si="37"/>
        <v>0</v>
      </c>
      <c r="T154" t="b">
        <f t="shared" si="38"/>
        <v>0</v>
      </c>
      <c r="U154" s="1">
        <f t="shared" si="39"/>
        <v>0</v>
      </c>
      <c r="V154" s="1">
        <f t="shared" si="40"/>
        <v>0</v>
      </c>
      <c r="W154" s="1">
        <f t="shared" si="41"/>
        <v>0</v>
      </c>
      <c r="X154" s="1">
        <f t="shared" si="42"/>
        <v>0</v>
      </c>
      <c r="Y154" s="1">
        <f t="shared" ca="1" si="43"/>
        <v>1.3220575408133983</v>
      </c>
      <c r="Z154" s="1">
        <f t="shared" ca="1" si="44"/>
        <v>1.3220575408133983</v>
      </c>
      <c r="AA154" s="1">
        <f t="shared" ca="1" si="45"/>
        <v>1.3220575408133983</v>
      </c>
      <c r="AB154" s="1">
        <f t="shared" ca="1" si="46"/>
        <v>1.3220575408133983</v>
      </c>
      <c r="AC154" s="1">
        <f t="shared" ca="1" si="47"/>
        <v>1.3220575408133983</v>
      </c>
    </row>
    <row r="155" spans="12:29" x14ac:dyDescent="0.3">
      <c r="L155">
        <v>251</v>
      </c>
      <c r="M155" t="e">
        <f>VLOOKUP($L155,$E$4:$J$55,M$3,0)</f>
        <v>#N/A</v>
      </c>
      <c r="N155" t="e">
        <f>VLOOKUP($L155,$E$4:$J$55,N$3,0)</f>
        <v>#N/A</v>
      </c>
      <c r="O155" t="e">
        <f>VLOOKUP($L155,$E$4:$J$55,O$3,0)</f>
        <v>#N/A</v>
      </c>
      <c r="P155" t="e">
        <f>VLOOKUP($L155,$E$4:$J$55,P$3,0)</f>
        <v>#N/A</v>
      </c>
      <c r="Q155" t="b">
        <f t="shared" si="35"/>
        <v>0</v>
      </c>
      <c r="R155" t="b">
        <f t="shared" si="36"/>
        <v>0</v>
      </c>
      <c r="S155" t="b">
        <f t="shared" si="37"/>
        <v>0</v>
      </c>
      <c r="T155" t="b">
        <f t="shared" si="38"/>
        <v>0</v>
      </c>
      <c r="U155" s="1">
        <f t="shared" si="39"/>
        <v>0</v>
      </c>
      <c r="V155" s="1">
        <f t="shared" si="40"/>
        <v>0</v>
      </c>
      <c r="W155" s="1">
        <f t="shared" si="41"/>
        <v>0</v>
      </c>
      <c r="X155" s="1">
        <f t="shared" si="42"/>
        <v>0</v>
      </c>
      <c r="Y155" s="1">
        <f t="shared" ca="1" si="43"/>
        <v>7.6358003681395372</v>
      </c>
      <c r="Z155" s="1">
        <f t="shared" ca="1" si="44"/>
        <v>7.6358003681395372</v>
      </c>
      <c r="AA155" s="1">
        <f t="shared" ca="1" si="45"/>
        <v>7.6358003681395372</v>
      </c>
      <c r="AB155" s="1">
        <f t="shared" ca="1" si="46"/>
        <v>7.6358003681395372</v>
      </c>
      <c r="AC155" s="1">
        <f t="shared" ca="1" si="47"/>
        <v>7.6358003681395372</v>
      </c>
    </row>
    <row r="156" spans="12:29" x14ac:dyDescent="0.3">
      <c r="L156">
        <v>252</v>
      </c>
      <c r="M156" t="e">
        <f>VLOOKUP($L156,$E$4:$J$55,M$3,0)</f>
        <v>#N/A</v>
      </c>
      <c r="N156" t="e">
        <f>VLOOKUP($L156,$E$4:$J$55,N$3,0)</f>
        <v>#N/A</v>
      </c>
      <c r="O156" t="e">
        <f>VLOOKUP($L156,$E$4:$J$55,O$3,0)</f>
        <v>#N/A</v>
      </c>
      <c r="P156" t="e">
        <f>VLOOKUP($L156,$E$4:$J$55,P$3,0)</f>
        <v>#N/A</v>
      </c>
      <c r="Q156" t="b">
        <f t="shared" si="35"/>
        <v>0</v>
      </c>
      <c r="R156" t="b">
        <f t="shared" si="36"/>
        <v>0</v>
      </c>
      <c r="S156" t="b">
        <f t="shared" si="37"/>
        <v>0</v>
      </c>
      <c r="T156" t="b">
        <f t="shared" si="38"/>
        <v>0</v>
      </c>
      <c r="U156" s="1">
        <f t="shared" si="39"/>
        <v>0</v>
      </c>
      <c r="V156" s="1">
        <f t="shared" si="40"/>
        <v>0</v>
      </c>
      <c r="W156" s="1">
        <f t="shared" si="41"/>
        <v>0</v>
      </c>
      <c r="X156" s="1">
        <f t="shared" si="42"/>
        <v>0</v>
      </c>
      <c r="Y156" s="1">
        <f t="shared" ca="1" si="43"/>
        <v>2.7414553986541579</v>
      </c>
      <c r="Z156" s="1">
        <f t="shared" ca="1" si="44"/>
        <v>2.7414553986541579</v>
      </c>
      <c r="AA156" s="1">
        <f t="shared" ca="1" si="45"/>
        <v>2.7414553986541579</v>
      </c>
      <c r="AB156" s="1">
        <f t="shared" ca="1" si="46"/>
        <v>2.7414553986541579</v>
      </c>
      <c r="AC156" s="1">
        <f t="shared" ca="1" si="47"/>
        <v>2.7414553986541579</v>
      </c>
    </row>
    <row r="157" spans="12:29" x14ac:dyDescent="0.3">
      <c r="L157">
        <v>253</v>
      </c>
      <c r="M157" t="e">
        <f>VLOOKUP($L157,$E$4:$J$55,M$3,0)</f>
        <v>#N/A</v>
      </c>
      <c r="N157" t="e">
        <f>VLOOKUP($L157,$E$4:$J$55,N$3,0)</f>
        <v>#N/A</v>
      </c>
      <c r="O157" t="e">
        <f>VLOOKUP($L157,$E$4:$J$55,O$3,0)</f>
        <v>#N/A</v>
      </c>
      <c r="P157" t="e">
        <f>VLOOKUP($L157,$E$4:$J$55,P$3,0)</f>
        <v>#N/A</v>
      </c>
      <c r="Q157" t="b">
        <f t="shared" si="35"/>
        <v>0</v>
      </c>
      <c r="R157" t="b">
        <f t="shared" si="36"/>
        <v>0</v>
      </c>
      <c r="S157" t="b">
        <f t="shared" si="37"/>
        <v>0</v>
      </c>
      <c r="T157" t="b">
        <f t="shared" si="38"/>
        <v>0</v>
      </c>
      <c r="U157" s="1">
        <f t="shared" si="39"/>
        <v>0</v>
      </c>
      <c r="V157" s="1">
        <f t="shared" si="40"/>
        <v>0</v>
      </c>
      <c r="W157" s="1">
        <f t="shared" si="41"/>
        <v>0</v>
      </c>
      <c r="X157" s="1">
        <f t="shared" si="42"/>
        <v>0</v>
      </c>
      <c r="Y157" s="1">
        <f t="shared" ca="1" si="43"/>
        <v>3.5410639427628956</v>
      </c>
      <c r="Z157" s="1">
        <f t="shared" ca="1" si="44"/>
        <v>3.5410639427628956</v>
      </c>
      <c r="AA157" s="1">
        <f t="shared" ca="1" si="45"/>
        <v>3.5410639427628956</v>
      </c>
      <c r="AB157" s="1">
        <f t="shared" ca="1" si="46"/>
        <v>3.5410639427628956</v>
      </c>
      <c r="AC157" s="1">
        <f t="shared" ca="1" si="47"/>
        <v>3.5410639427628956</v>
      </c>
    </row>
    <row r="158" spans="12:29" x14ac:dyDescent="0.3">
      <c r="L158">
        <v>254</v>
      </c>
      <c r="M158" t="e">
        <f>VLOOKUP($L158,$E$4:$J$55,M$3,0)</f>
        <v>#N/A</v>
      </c>
      <c r="N158" t="e">
        <f>VLOOKUP($L158,$E$4:$J$55,N$3,0)</f>
        <v>#N/A</v>
      </c>
      <c r="O158" t="e">
        <f>VLOOKUP($L158,$E$4:$J$55,O$3,0)</f>
        <v>#N/A</v>
      </c>
      <c r="P158" t="e">
        <f>VLOOKUP($L158,$E$4:$J$55,P$3,0)</f>
        <v>#N/A</v>
      </c>
      <c r="Q158" t="b">
        <f t="shared" si="35"/>
        <v>0</v>
      </c>
      <c r="R158" t="b">
        <f t="shared" si="36"/>
        <v>0</v>
      </c>
      <c r="S158" t="b">
        <f t="shared" si="37"/>
        <v>0</v>
      </c>
      <c r="T158" t="b">
        <f t="shared" si="38"/>
        <v>0</v>
      </c>
      <c r="U158" s="1">
        <f t="shared" si="39"/>
        <v>0</v>
      </c>
      <c r="V158" s="1">
        <f t="shared" si="40"/>
        <v>0</v>
      </c>
      <c r="W158" s="1">
        <f t="shared" si="41"/>
        <v>0</v>
      </c>
      <c r="X158" s="1">
        <f t="shared" si="42"/>
        <v>0</v>
      </c>
      <c r="Y158" s="1">
        <f t="shared" ca="1" si="43"/>
        <v>9.6924237475435255</v>
      </c>
      <c r="Z158" s="1">
        <f t="shared" ca="1" si="44"/>
        <v>9.6924237475435255</v>
      </c>
      <c r="AA158" s="1">
        <f t="shared" ca="1" si="45"/>
        <v>9.6924237475435255</v>
      </c>
      <c r="AB158" s="1">
        <f t="shared" ca="1" si="46"/>
        <v>9.6924237475435255</v>
      </c>
      <c r="AC158" s="1">
        <f t="shared" ca="1" si="47"/>
        <v>9.6924237475435255</v>
      </c>
    </row>
    <row r="159" spans="12:29" x14ac:dyDescent="0.3">
      <c r="L159">
        <v>255</v>
      </c>
      <c r="M159" t="e">
        <f>VLOOKUP($L159,$E$4:$J$55,M$3,0)</f>
        <v>#N/A</v>
      </c>
      <c r="N159" t="e">
        <f>VLOOKUP($L159,$E$4:$J$55,N$3,0)</f>
        <v>#N/A</v>
      </c>
      <c r="O159" t="e">
        <f>VLOOKUP($L159,$E$4:$J$55,O$3,0)</f>
        <v>#N/A</v>
      </c>
      <c r="P159" t="e">
        <f>VLOOKUP($L159,$E$4:$J$55,P$3,0)</f>
        <v>#N/A</v>
      </c>
      <c r="Q159" t="b">
        <f t="shared" si="35"/>
        <v>0</v>
      </c>
      <c r="R159" t="b">
        <f t="shared" si="36"/>
        <v>0</v>
      </c>
      <c r="S159" t="b">
        <f t="shared" si="37"/>
        <v>0</v>
      </c>
      <c r="T159" t="b">
        <f t="shared" si="38"/>
        <v>0</v>
      </c>
      <c r="U159" s="1">
        <f t="shared" si="39"/>
        <v>0</v>
      </c>
      <c r="V159" s="1">
        <f t="shared" si="40"/>
        <v>0</v>
      </c>
      <c r="W159" s="1">
        <f t="shared" si="41"/>
        <v>0</v>
      </c>
      <c r="X159" s="1">
        <f t="shared" si="42"/>
        <v>0</v>
      </c>
      <c r="Y159" s="1">
        <f t="shared" ca="1" si="43"/>
        <v>6.7340499592491465</v>
      </c>
      <c r="Z159" s="1">
        <f t="shared" ca="1" si="44"/>
        <v>6.7340499592491465</v>
      </c>
      <c r="AA159" s="1">
        <f t="shared" ca="1" si="45"/>
        <v>6.7340499592491465</v>
      </c>
      <c r="AB159" s="1">
        <f t="shared" ca="1" si="46"/>
        <v>6.7340499592491465</v>
      </c>
      <c r="AC159" s="1">
        <f t="shared" ca="1" si="47"/>
        <v>6.7340499592491465</v>
      </c>
    </row>
    <row r="160" spans="12:29" x14ac:dyDescent="0.3">
      <c r="L160">
        <v>256</v>
      </c>
      <c r="M160" t="e">
        <f>VLOOKUP($L160,$E$4:$J$55,M$3,0)</f>
        <v>#N/A</v>
      </c>
      <c r="N160" t="e">
        <f>VLOOKUP($L160,$E$4:$J$55,N$3,0)</f>
        <v>#N/A</v>
      </c>
      <c r="O160" t="e">
        <f>VLOOKUP($L160,$E$4:$J$55,O$3,0)</f>
        <v>#N/A</v>
      </c>
      <c r="P160" t="e">
        <f>VLOOKUP($L160,$E$4:$J$55,P$3,0)</f>
        <v>#N/A</v>
      </c>
      <c r="Q160" t="b">
        <f t="shared" si="35"/>
        <v>0</v>
      </c>
      <c r="R160" t="b">
        <f t="shared" si="36"/>
        <v>0</v>
      </c>
      <c r="S160" t="b">
        <f t="shared" si="37"/>
        <v>0</v>
      </c>
      <c r="T160" t="b">
        <f t="shared" si="38"/>
        <v>0</v>
      </c>
      <c r="U160" s="1">
        <f t="shared" si="39"/>
        <v>0</v>
      </c>
      <c r="V160" s="1">
        <f t="shared" si="40"/>
        <v>0</v>
      </c>
      <c r="W160" s="1">
        <f t="shared" si="41"/>
        <v>0</v>
      </c>
      <c r="X160" s="1">
        <f t="shared" si="42"/>
        <v>0</v>
      </c>
      <c r="Y160" s="1">
        <f t="shared" ca="1" si="43"/>
        <v>5.1936633797235787</v>
      </c>
      <c r="Z160" s="1">
        <f t="shared" ca="1" si="44"/>
        <v>5.1936633797235787</v>
      </c>
      <c r="AA160" s="1">
        <f t="shared" ca="1" si="45"/>
        <v>5.1936633797235787</v>
      </c>
      <c r="AB160" s="1">
        <f t="shared" ca="1" si="46"/>
        <v>5.1936633797235787</v>
      </c>
      <c r="AC160" s="1">
        <f t="shared" ca="1" si="47"/>
        <v>5.1936633797235787</v>
      </c>
    </row>
    <row r="161" spans="12:29" x14ac:dyDescent="0.3">
      <c r="L161">
        <v>257</v>
      </c>
      <c r="M161" t="e">
        <f>VLOOKUP($L161,$E$4:$J$55,M$3,0)</f>
        <v>#N/A</v>
      </c>
      <c r="N161" t="e">
        <f>VLOOKUP($L161,$E$4:$J$55,N$3,0)</f>
        <v>#N/A</v>
      </c>
      <c r="O161" t="e">
        <f>VLOOKUP($L161,$E$4:$J$55,O$3,0)</f>
        <v>#N/A</v>
      </c>
      <c r="P161" t="e">
        <f>VLOOKUP($L161,$E$4:$J$55,P$3,0)</f>
        <v>#N/A</v>
      </c>
      <c r="Q161" t="b">
        <f t="shared" si="35"/>
        <v>0</v>
      </c>
      <c r="R161" t="b">
        <f t="shared" si="36"/>
        <v>0</v>
      </c>
      <c r="S161" t="b">
        <f t="shared" si="37"/>
        <v>0</v>
      </c>
      <c r="T161" t="b">
        <f t="shared" si="38"/>
        <v>0</v>
      </c>
      <c r="U161" s="1">
        <f t="shared" si="39"/>
        <v>0</v>
      </c>
      <c r="V161" s="1">
        <f t="shared" si="40"/>
        <v>0</v>
      </c>
      <c r="W161" s="1">
        <f t="shared" si="41"/>
        <v>0</v>
      </c>
      <c r="X161" s="1">
        <f t="shared" si="42"/>
        <v>0</v>
      </c>
      <c r="Y161" s="1">
        <f t="shared" ca="1" si="43"/>
        <v>9.3544937728861264</v>
      </c>
      <c r="Z161" s="1">
        <f t="shared" ca="1" si="44"/>
        <v>9.3544937728861264</v>
      </c>
      <c r="AA161" s="1">
        <f t="shared" ca="1" si="45"/>
        <v>9.3544937728861264</v>
      </c>
      <c r="AB161" s="1">
        <f t="shared" ca="1" si="46"/>
        <v>9.3544937728861264</v>
      </c>
      <c r="AC161" s="1">
        <f t="shared" ca="1" si="47"/>
        <v>9.3544937728861264</v>
      </c>
    </row>
    <row r="162" spans="12:29" x14ac:dyDescent="0.3">
      <c r="L162">
        <v>258</v>
      </c>
      <c r="M162" t="e">
        <f>VLOOKUP($L162,$E$4:$J$55,M$3,0)</f>
        <v>#N/A</v>
      </c>
      <c r="N162" t="e">
        <f>VLOOKUP($L162,$E$4:$J$55,N$3,0)</f>
        <v>#N/A</v>
      </c>
      <c r="O162" t="e">
        <f>VLOOKUP($L162,$E$4:$J$55,O$3,0)</f>
        <v>#N/A</v>
      </c>
      <c r="P162" t="e">
        <f>VLOOKUP($L162,$E$4:$J$55,P$3,0)</f>
        <v>#N/A</v>
      </c>
      <c r="Q162" t="b">
        <f t="shared" si="35"/>
        <v>0</v>
      </c>
      <c r="R162" t="b">
        <f t="shared" si="36"/>
        <v>0</v>
      </c>
      <c r="S162" t="b">
        <f t="shared" si="37"/>
        <v>0</v>
      </c>
      <c r="T162" t="b">
        <f t="shared" si="38"/>
        <v>0</v>
      </c>
      <c r="U162" s="1">
        <f t="shared" si="39"/>
        <v>0</v>
      </c>
      <c r="V162" s="1">
        <f t="shared" si="40"/>
        <v>0</v>
      </c>
      <c r="W162" s="1">
        <f t="shared" si="41"/>
        <v>0</v>
      </c>
      <c r="X162" s="1">
        <f t="shared" si="42"/>
        <v>0</v>
      </c>
      <c r="Y162" s="1">
        <f t="shared" ca="1" si="43"/>
        <v>1.2115646551176762</v>
      </c>
      <c r="Z162" s="1">
        <f t="shared" ca="1" si="44"/>
        <v>1.2115646551176762</v>
      </c>
      <c r="AA162" s="1">
        <f t="shared" ca="1" si="45"/>
        <v>1.2115646551176762</v>
      </c>
      <c r="AB162" s="1">
        <f t="shared" ca="1" si="46"/>
        <v>1.2115646551176762</v>
      </c>
      <c r="AC162" s="1">
        <f t="shared" ca="1" si="47"/>
        <v>1.2115646551176762</v>
      </c>
    </row>
    <row r="163" spans="12:29" x14ac:dyDescent="0.3">
      <c r="L163">
        <v>259</v>
      </c>
      <c r="M163" t="e">
        <f>VLOOKUP($L163,$E$4:$J$55,M$3,0)</f>
        <v>#N/A</v>
      </c>
      <c r="N163" t="e">
        <f>VLOOKUP($L163,$E$4:$J$55,N$3,0)</f>
        <v>#N/A</v>
      </c>
      <c r="O163" t="e">
        <f>VLOOKUP($L163,$E$4:$J$55,O$3,0)</f>
        <v>#N/A</v>
      </c>
      <c r="P163" t="e">
        <f>VLOOKUP($L163,$E$4:$J$55,P$3,0)</f>
        <v>#N/A</v>
      </c>
      <c r="Q163" t="b">
        <f t="shared" si="35"/>
        <v>0</v>
      </c>
      <c r="R163" t="b">
        <f t="shared" si="36"/>
        <v>0</v>
      </c>
      <c r="S163" t="b">
        <f t="shared" si="37"/>
        <v>0</v>
      </c>
      <c r="T163" t="b">
        <f t="shared" si="38"/>
        <v>0</v>
      </c>
      <c r="U163" s="1">
        <f t="shared" si="39"/>
        <v>0</v>
      </c>
      <c r="V163" s="1">
        <f t="shared" si="40"/>
        <v>0</v>
      </c>
      <c r="W163" s="1">
        <f t="shared" si="41"/>
        <v>0</v>
      </c>
      <c r="X163" s="1">
        <f t="shared" si="42"/>
        <v>0</v>
      </c>
      <c r="Y163" s="1">
        <f t="shared" ca="1" si="43"/>
        <v>6.628144666225646</v>
      </c>
      <c r="Z163" s="1">
        <f t="shared" ca="1" si="44"/>
        <v>6.628144666225646</v>
      </c>
      <c r="AA163" s="1">
        <f t="shared" ca="1" si="45"/>
        <v>6.628144666225646</v>
      </c>
      <c r="AB163" s="1">
        <f t="shared" ca="1" si="46"/>
        <v>6.628144666225646</v>
      </c>
      <c r="AC163" s="1">
        <f t="shared" ca="1" si="47"/>
        <v>6.628144666225646</v>
      </c>
    </row>
    <row r="164" spans="12:29" x14ac:dyDescent="0.3">
      <c r="L164">
        <v>260</v>
      </c>
      <c r="M164">
        <f>VLOOKUP($L164,$E$4:$J$55,M$3,0)</f>
        <v>52.6</v>
      </c>
      <c r="N164">
        <f>VLOOKUP($L164,$E$4:$J$55,N$3,0)</f>
        <v>0</v>
      </c>
      <c r="O164">
        <f>VLOOKUP($L164,$E$4:$J$55,O$3,0)</f>
        <v>0</v>
      </c>
      <c r="P164">
        <f>VLOOKUP($L164,$E$4:$J$55,P$3,0)</f>
        <v>0</v>
      </c>
      <c r="Q164" t="b">
        <f t="shared" si="35"/>
        <v>1</v>
      </c>
      <c r="R164" t="b">
        <f t="shared" si="36"/>
        <v>1</v>
      </c>
      <c r="S164" t="b">
        <f t="shared" si="37"/>
        <v>1</v>
      </c>
      <c r="T164" t="b">
        <f t="shared" si="38"/>
        <v>1</v>
      </c>
      <c r="U164" s="1">
        <f t="shared" si="39"/>
        <v>52.6</v>
      </c>
      <c r="V164" s="1">
        <f t="shared" si="40"/>
        <v>0</v>
      </c>
      <c r="W164" s="1">
        <f t="shared" si="41"/>
        <v>0</v>
      </c>
      <c r="X164" s="1">
        <f t="shared" si="42"/>
        <v>0</v>
      </c>
      <c r="Y164" s="1">
        <f t="shared" ca="1" si="43"/>
        <v>4.0399144937440674</v>
      </c>
      <c r="Z164" s="1">
        <f t="shared" ca="1" si="44"/>
        <v>56.639914493744072</v>
      </c>
      <c r="AA164" s="1">
        <f t="shared" ca="1" si="45"/>
        <v>4.0399144937440674</v>
      </c>
      <c r="AB164" s="1">
        <f t="shared" ca="1" si="46"/>
        <v>4.0399144937440674</v>
      </c>
      <c r="AC164" s="1">
        <f t="shared" ca="1" si="47"/>
        <v>4.0399144937440674</v>
      </c>
    </row>
    <row r="165" spans="12:29" x14ac:dyDescent="0.3">
      <c r="L165">
        <v>261</v>
      </c>
      <c r="M165" t="e">
        <f>VLOOKUP($L165,$E$4:$J$55,M$3,0)</f>
        <v>#N/A</v>
      </c>
      <c r="N165" t="e">
        <f>VLOOKUP($L165,$E$4:$J$55,N$3,0)</f>
        <v>#N/A</v>
      </c>
      <c r="O165" t="e">
        <f>VLOOKUP($L165,$E$4:$J$55,O$3,0)</f>
        <v>#N/A</v>
      </c>
      <c r="P165" t="e">
        <f>VLOOKUP($L165,$E$4:$J$55,P$3,0)</f>
        <v>#N/A</v>
      </c>
      <c r="Q165" t="b">
        <f t="shared" si="35"/>
        <v>0</v>
      </c>
      <c r="R165" t="b">
        <f t="shared" si="36"/>
        <v>0</v>
      </c>
      <c r="S165" t="b">
        <f t="shared" si="37"/>
        <v>0</v>
      </c>
      <c r="T165" t="b">
        <f t="shared" si="38"/>
        <v>0</v>
      </c>
      <c r="U165" s="1">
        <f t="shared" si="39"/>
        <v>0</v>
      </c>
      <c r="V165" s="1">
        <f t="shared" si="40"/>
        <v>0</v>
      </c>
      <c r="W165" s="1">
        <f t="shared" si="41"/>
        <v>0</v>
      </c>
      <c r="X165" s="1">
        <f t="shared" si="42"/>
        <v>0</v>
      </c>
      <c r="Y165" s="1">
        <f t="shared" ca="1" si="43"/>
        <v>8.6172199698849141</v>
      </c>
      <c r="Z165" s="1">
        <f t="shared" ca="1" si="44"/>
        <v>8.6172199698849141</v>
      </c>
      <c r="AA165" s="1">
        <f t="shared" ca="1" si="45"/>
        <v>8.6172199698849141</v>
      </c>
      <c r="AB165" s="1">
        <f t="shared" ca="1" si="46"/>
        <v>8.6172199698849141</v>
      </c>
      <c r="AC165" s="1">
        <f t="shared" ca="1" si="47"/>
        <v>8.6172199698849141</v>
      </c>
    </row>
    <row r="166" spans="12:29" x14ac:dyDescent="0.3">
      <c r="L166">
        <v>262</v>
      </c>
      <c r="M166" t="e">
        <f>VLOOKUP($L166,$E$4:$J$55,M$3,0)</f>
        <v>#N/A</v>
      </c>
      <c r="N166" t="e">
        <f>VLOOKUP($L166,$E$4:$J$55,N$3,0)</f>
        <v>#N/A</v>
      </c>
      <c r="O166" t="e">
        <f>VLOOKUP($L166,$E$4:$J$55,O$3,0)</f>
        <v>#N/A</v>
      </c>
      <c r="P166" t="e">
        <f>VLOOKUP($L166,$E$4:$J$55,P$3,0)</f>
        <v>#N/A</v>
      </c>
      <c r="Q166" t="b">
        <f t="shared" si="35"/>
        <v>0</v>
      </c>
      <c r="R166" t="b">
        <f t="shared" si="36"/>
        <v>0</v>
      </c>
      <c r="S166" t="b">
        <f t="shared" si="37"/>
        <v>0</v>
      </c>
      <c r="T166" t="b">
        <f t="shared" si="38"/>
        <v>0</v>
      </c>
      <c r="U166" s="1">
        <f t="shared" si="39"/>
        <v>0</v>
      </c>
      <c r="V166" s="1">
        <f t="shared" si="40"/>
        <v>0</v>
      </c>
      <c r="W166" s="1">
        <f t="shared" si="41"/>
        <v>0</v>
      </c>
      <c r="X166" s="1">
        <f t="shared" si="42"/>
        <v>0</v>
      </c>
      <c r="Y166" s="1">
        <f t="shared" ca="1" si="43"/>
        <v>4.1525196149351329</v>
      </c>
      <c r="Z166" s="1">
        <f t="shared" ca="1" si="44"/>
        <v>4.1525196149351329</v>
      </c>
      <c r="AA166" s="1">
        <f t="shared" ca="1" si="45"/>
        <v>4.1525196149351329</v>
      </c>
      <c r="AB166" s="1">
        <f t="shared" ca="1" si="46"/>
        <v>4.1525196149351329</v>
      </c>
      <c r="AC166" s="1">
        <f t="shared" ca="1" si="47"/>
        <v>4.1525196149351329</v>
      </c>
    </row>
    <row r="167" spans="12:29" x14ac:dyDescent="0.3">
      <c r="L167">
        <v>263</v>
      </c>
      <c r="M167" t="e">
        <f>VLOOKUP($L167,$E$4:$J$55,M$3,0)</f>
        <v>#N/A</v>
      </c>
      <c r="N167" t="e">
        <f>VLOOKUP($L167,$E$4:$J$55,N$3,0)</f>
        <v>#N/A</v>
      </c>
      <c r="O167" t="e">
        <f>VLOOKUP($L167,$E$4:$J$55,O$3,0)</f>
        <v>#N/A</v>
      </c>
      <c r="P167" t="e">
        <f>VLOOKUP($L167,$E$4:$J$55,P$3,0)</f>
        <v>#N/A</v>
      </c>
      <c r="Q167" t="b">
        <f t="shared" si="35"/>
        <v>0</v>
      </c>
      <c r="R167" t="b">
        <f t="shared" si="36"/>
        <v>0</v>
      </c>
      <c r="S167" t="b">
        <f t="shared" si="37"/>
        <v>0</v>
      </c>
      <c r="T167" t="b">
        <f t="shared" si="38"/>
        <v>0</v>
      </c>
      <c r="U167" s="1">
        <f t="shared" si="39"/>
        <v>0</v>
      </c>
      <c r="V167" s="1">
        <f t="shared" si="40"/>
        <v>0</v>
      </c>
      <c r="W167" s="1">
        <f t="shared" si="41"/>
        <v>0</v>
      </c>
      <c r="X167" s="1">
        <f t="shared" si="42"/>
        <v>0</v>
      </c>
      <c r="Y167" s="1">
        <f t="shared" ca="1" si="43"/>
        <v>8.8293536791754228</v>
      </c>
      <c r="Z167" s="1">
        <f t="shared" ca="1" si="44"/>
        <v>8.8293536791754228</v>
      </c>
      <c r="AA167" s="1">
        <f t="shared" ca="1" si="45"/>
        <v>8.8293536791754228</v>
      </c>
      <c r="AB167" s="1">
        <f t="shared" ca="1" si="46"/>
        <v>8.8293536791754228</v>
      </c>
      <c r="AC167" s="1">
        <f t="shared" ca="1" si="47"/>
        <v>8.8293536791754228</v>
      </c>
    </row>
    <row r="168" spans="12:29" x14ac:dyDescent="0.3">
      <c r="L168">
        <v>264</v>
      </c>
      <c r="M168" t="e">
        <f>VLOOKUP($L168,$E$4:$J$55,M$3,0)</f>
        <v>#N/A</v>
      </c>
      <c r="N168" t="e">
        <f>VLOOKUP($L168,$E$4:$J$55,N$3,0)</f>
        <v>#N/A</v>
      </c>
      <c r="O168" t="e">
        <f>VLOOKUP($L168,$E$4:$J$55,O$3,0)</f>
        <v>#N/A</v>
      </c>
      <c r="P168" t="e">
        <f>VLOOKUP($L168,$E$4:$J$55,P$3,0)</f>
        <v>#N/A</v>
      </c>
      <c r="Q168" t="b">
        <f t="shared" si="35"/>
        <v>0</v>
      </c>
      <c r="R168" t="b">
        <f t="shared" si="36"/>
        <v>0</v>
      </c>
      <c r="S168" t="b">
        <f t="shared" si="37"/>
        <v>0</v>
      </c>
      <c r="T168" t="b">
        <f t="shared" si="38"/>
        <v>0</v>
      </c>
      <c r="U168" s="1">
        <f t="shared" si="39"/>
        <v>0</v>
      </c>
      <c r="V168" s="1">
        <f t="shared" si="40"/>
        <v>0</v>
      </c>
      <c r="W168" s="1">
        <f t="shared" si="41"/>
        <v>0</v>
      </c>
      <c r="X168" s="1">
        <f t="shared" si="42"/>
        <v>0</v>
      </c>
      <c r="Y168" s="1">
        <f t="shared" ca="1" si="43"/>
        <v>0.70701680490354968</v>
      </c>
      <c r="Z168" s="1">
        <f t="shared" ca="1" si="44"/>
        <v>0.70701680490354968</v>
      </c>
      <c r="AA168" s="1">
        <f t="shared" ca="1" si="45"/>
        <v>0.70701680490354968</v>
      </c>
      <c r="AB168" s="1">
        <f t="shared" ca="1" si="46"/>
        <v>0.70701680490354968</v>
      </c>
      <c r="AC168" s="1">
        <f t="shared" ca="1" si="47"/>
        <v>0.70701680490354968</v>
      </c>
    </row>
    <row r="169" spans="12:29" x14ac:dyDescent="0.3">
      <c r="L169">
        <v>265</v>
      </c>
      <c r="M169" t="e">
        <f>VLOOKUP($L169,$E$4:$J$55,M$3,0)</f>
        <v>#N/A</v>
      </c>
      <c r="N169" t="e">
        <f>VLOOKUP($L169,$E$4:$J$55,N$3,0)</f>
        <v>#N/A</v>
      </c>
      <c r="O169" t="e">
        <f>VLOOKUP($L169,$E$4:$J$55,O$3,0)</f>
        <v>#N/A</v>
      </c>
      <c r="P169" t="e">
        <f>VLOOKUP($L169,$E$4:$J$55,P$3,0)</f>
        <v>#N/A</v>
      </c>
      <c r="Q169" t="b">
        <f t="shared" si="35"/>
        <v>0</v>
      </c>
      <c r="R169" t="b">
        <f t="shared" si="36"/>
        <v>0</v>
      </c>
      <c r="S169" t="b">
        <f t="shared" si="37"/>
        <v>0</v>
      </c>
      <c r="T169" t="b">
        <f t="shared" si="38"/>
        <v>0</v>
      </c>
      <c r="U169" s="1">
        <f t="shared" si="39"/>
        <v>0</v>
      </c>
      <c r="V169" s="1">
        <f t="shared" si="40"/>
        <v>0</v>
      </c>
      <c r="W169" s="1">
        <f t="shared" si="41"/>
        <v>0</v>
      </c>
      <c r="X169" s="1">
        <f t="shared" si="42"/>
        <v>0</v>
      </c>
      <c r="Y169" s="1">
        <f t="shared" ca="1" si="43"/>
        <v>6.6741430220352891</v>
      </c>
      <c r="Z169" s="1">
        <f t="shared" ca="1" si="44"/>
        <v>6.6741430220352891</v>
      </c>
      <c r="AA169" s="1">
        <f t="shared" ca="1" si="45"/>
        <v>6.6741430220352891</v>
      </c>
      <c r="AB169" s="1">
        <f t="shared" ca="1" si="46"/>
        <v>6.6741430220352891</v>
      </c>
      <c r="AC169" s="1">
        <f t="shared" ca="1" si="47"/>
        <v>6.6741430220352891</v>
      </c>
    </row>
    <row r="170" spans="12:29" x14ac:dyDescent="0.3">
      <c r="L170">
        <v>266</v>
      </c>
      <c r="M170" t="e">
        <f>VLOOKUP($L170,$E$4:$J$55,M$3,0)</f>
        <v>#N/A</v>
      </c>
      <c r="N170" t="e">
        <f>VLOOKUP($L170,$E$4:$J$55,N$3,0)</f>
        <v>#N/A</v>
      </c>
      <c r="O170" t="e">
        <f>VLOOKUP($L170,$E$4:$J$55,O$3,0)</f>
        <v>#N/A</v>
      </c>
      <c r="P170" t="e">
        <f>VLOOKUP($L170,$E$4:$J$55,P$3,0)</f>
        <v>#N/A</v>
      </c>
      <c r="Q170" t="b">
        <f t="shared" si="35"/>
        <v>0</v>
      </c>
      <c r="R170" t="b">
        <f t="shared" si="36"/>
        <v>0</v>
      </c>
      <c r="S170" t="b">
        <f t="shared" si="37"/>
        <v>0</v>
      </c>
      <c r="T170" t="b">
        <f t="shared" si="38"/>
        <v>0</v>
      </c>
      <c r="U170" s="1">
        <f t="shared" si="39"/>
        <v>0</v>
      </c>
      <c r="V170" s="1">
        <f t="shared" si="40"/>
        <v>0</v>
      </c>
      <c r="W170" s="1">
        <f t="shared" si="41"/>
        <v>0</v>
      </c>
      <c r="X170" s="1">
        <f t="shared" si="42"/>
        <v>0</v>
      </c>
      <c r="Y170" s="1">
        <f t="shared" ca="1" si="43"/>
        <v>5.1884275247188469</v>
      </c>
      <c r="Z170" s="1">
        <f t="shared" ca="1" si="44"/>
        <v>5.1884275247188469</v>
      </c>
      <c r="AA170" s="1">
        <f t="shared" ca="1" si="45"/>
        <v>5.1884275247188469</v>
      </c>
      <c r="AB170" s="1">
        <f t="shared" ca="1" si="46"/>
        <v>5.1884275247188469</v>
      </c>
      <c r="AC170" s="1">
        <f t="shared" ca="1" si="47"/>
        <v>5.1884275247188469</v>
      </c>
    </row>
    <row r="171" spans="12:29" x14ac:dyDescent="0.3">
      <c r="L171">
        <v>267</v>
      </c>
      <c r="M171" t="e">
        <f>VLOOKUP($L171,$E$4:$J$55,M$3,0)</f>
        <v>#N/A</v>
      </c>
      <c r="N171" t="e">
        <f>VLOOKUP($L171,$E$4:$J$55,N$3,0)</f>
        <v>#N/A</v>
      </c>
      <c r="O171" t="e">
        <f>VLOOKUP($L171,$E$4:$J$55,O$3,0)</f>
        <v>#N/A</v>
      </c>
      <c r="P171" t="e">
        <f>VLOOKUP($L171,$E$4:$J$55,P$3,0)</f>
        <v>#N/A</v>
      </c>
      <c r="Q171" t="b">
        <f t="shared" si="35"/>
        <v>0</v>
      </c>
      <c r="R171" t="b">
        <f t="shared" si="36"/>
        <v>0</v>
      </c>
      <c r="S171" t="b">
        <f t="shared" si="37"/>
        <v>0</v>
      </c>
      <c r="T171" t="b">
        <f t="shared" si="38"/>
        <v>0</v>
      </c>
      <c r="U171" s="1">
        <f t="shared" si="39"/>
        <v>0</v>
      </c>
      <c r="V171" s="1">
        <f t="shared" si="40"/>
        <v>0</v>
      </c>
      <c r="W171" s="1">
        <f t="shared" si="41"/>
        <v>0</v>
      </c>
      <c r="X171" s="1">
        <f t="shared" si="42"/>
        <v>0</v>
      </c>
      <c r="Y171" s="1">
        <f t="shared" ca="1" si="43"/>
        <v>3.8120569003093596</v>
      </c>
      <c r="Z171" s="1">
        <f t="shared" ca="1" si="44"/>
        <v>3.8120569003093596</v>
      </c>
      <c r="AA171" s="1">
        <f t="shared" ca="1" si="45"/>
        <v>3.8120569003093596</v>
      </c>
      <c r="AB171" s="1">
        <f t="shared" ca="1" si="46"/>
        <v>3.8120569003093596</v>
      </c>
      <c r="AC171" s="1">
        <f t="shared" ca="1" si="47"/>
        <v>3.8120569003093596</v>
      </c>
    </row>
    <row r="172" spans="12:29" x14ac:dyDescent="0.3">
      <c r="L172">
        <v>268</v>
      </c>
      <c r="M172">
        <f>VLOOKUP($L172,$E$4:$J$55,M$3,0)</f>
        <v>28.6</v>
      </c>
      <c r="N172">
        <f>VLOOKUP($L172,$E$4:$J$55,N$3,0)</f>
        <v>0</v>
      </c>
      <c r="O172">
        <f>VLOOKUP($L172,$E$4:$J$55,O$3,0)</f>
        <v>0</v>
      </c>
      <c r="P172">
        <f>VLOOKUP($L172,$E$4:$J$55,P$3,0)</f>
        <v>0</v>
      </c>
      <c r="Q172" t="b">
        <f t="shared" si="35"/>
        <v>1</v>
      </c>
      <c r="R172" t="b">
        <f t="shared" si="36"/>
        <v>1</v>
      </c>
      <c r="S172" t="b">
        <f t="shared" si="37"/>
        <v>1</v>
      </c>
      <c r="T172" t="b">
        <f t="shared" si="38"/>
        <v>1</v>
      </c>
      <c r="U172" s="1">
        <f t="shared" si="39"/>
        <v>28.6</v>
      </c>
      <c r="V172" s="1">
        <f t="shared" si="40"/>
        <v>0</v>
      </c>
      <c r="W172" s="1">
        <f t="shared" si="41"/>
        <v>0</v>
      </c>
      <c r="X172" s="1">
        <f t="shared" si="42"/>
        <v>0</v>
      </c>
      <c r="Y172" s="1">
        <f t="shared" ca="1" si="43"/>
        <v>2.5206025909484406</v>
      </c>
      <c r="Z172" s="1">
        <f t="shared" ca="1" si="44"/>
        <v>31.120602590948444</v>
      </c>
      <c r="AA172" s="1">
        <f t="shared" ca="1" si="45"/>
        <v>2.5206025909484406</v>
      </c>
      <c r="AB172" s="1">
        <f t="shared" ca="1" si="46"/>
        <v>2.5206025909484406</v>
      </c>
      <c r="AC172" s="1">
        <f t="shared" ca="1" si="47"/>
        <v>2.5206025909484406</v>
      </c>
    </row>
    <row r="173" spans="12:29" x14ac:dyDescent="0.3">
      <c r="L173">
        <v>269</v>
      </c>
      <c r="M173">
        <f>VLOOKUP($L173,$E$4:$J$55,M$3,0)</f>
        <v>0</v>
      </c>
      <c r="N173">
        <f>VLOOKUP($L173,$E$4:$J$55,N$3,0)</f>
        <v>87.2</v>
      </c>
      <c r="O173">
        <f>VLOOKUP($L173,$E$4:$J$55,O$3,0)</f>
        <v>0</v>
      </c>
      <c r="P173">
        <f>VLOOKUP($L173,$E$4:$J$55,P$3,0)</f>
        <v>0</v>
      </c>
      <c r="Q173" t="b">
        <f t="shared" si="35"/>
        <v>1</v>
      </c>
      <c r="R173" t="b">
        <f t="shared" si="36"/>
        <v>1</v>
      </c>
      <c r="S173" t="b">
        <f t="shared" si="37"/>
        <v>1</v>
      </c>
      <c r="T173" t="b">
        <f t="shared" si="38"/>
        <v>1</v>
      </c>
      <c r="U173" s="1">
        <f t="shared" si="39"/>
        <v>0</v>
      </c>
      <c r="V173" s="1">
        <f t="shared" si="40"/>
        <v>87.2</v>
      </c>
      <c r="W173" s="1">
        <f t="shared" si="41"/>
        <v>0</v>
      </c>
      <c r="X173" s="1">
        <f t="shared" si="42"/>
        <v>0</v>
      </c>
      <c r="Y173" s="1">
        <f t="shared" ca="1" si="43"/>
        <v>4.1868791970094428</v>
      </c>
      <c r="Z173" s="1">
        <f t="shared" ca="1" si="44"/>
        <v>4.1868791970094428</v>
      </c>
      <c r="AA173" s="1">
        <f t="shared" ca="1" si="45"/>
        <v>91.386879197009449</v>
      </c>
      <c r="AB173" s="1">
        <f t="shared" ca="1" si="46"/>
        <v>4.1868791970094428</v>
      </c>
      <c r="AC173" s="1">
        <f t="shared" ca="1" si="47"/>
        <v>4.1868791970094428</v>
      </c>
    </row>
    <row r="174" spans="12:29" x14ac:dyDescent="0.3">
      <c r="L174">
        <v>270</v>
      </c>
      <c r="M174" t="e">
        <f>VLOOKUP($L174,$E$4:$J$55,M$3,0)</f>
        <v>#N/A</v>
      </c>
      <c r="N174" t="e">
        <f>VLOOKUP($L174,$E$4:$J$55,N$3,0)</f>
        <v>#N/A</v>
      </c>
      <c r="O174" t="e">
        <f>VLOOKUP($L174,$E$4:$J$55,O$3,0)</f>
        <v>#N/A</v>
      </c>
      <c r="P174" t="e">
        <f>VLOOKUP($L174,$E$4:$J$55,P$3,0)</f>
        <v>#N/A</v>
      </c>
      <c r="Q174" t="b">
        <f t="shared" si="35"/>
        <v>0</v>
      </c>
      <c r="R174" t="b">
        <f t="shared" si="36"/>
        <v>0</v>
      </c>
      <c r="S174" t="b">
        <f t="shared" si="37"/>
        <v>0</v>
      </c>
      <c r="T174" t="b">
        <f t="shared" si="38"/>
        <v>0</v>
      </c>
      <c r="U174" s="1">
        <f t="shared" si="39"/>
        <v>0</v>
      </c>
      <c r="V174" s="1">
        <f t="shared" si="40"/>
        <v>0</v>
      </c>
      <c r="W174" s="1">
        <f t="shared" si="41"/>
        <v>0</v>
      </c>
      <c r="X174" s="1">
        <f t="shared" si="42"/>
        <v>0</v>
      </c>
      <c r="Y174" s="1">
        <f t="shared" ca="1" si="43"/>
        <v>4.0056437368349833</v>
      </c>
      <c r="Z174" s="1">
        <f t="shared" ca="1" si="44"/>
        <v>4.0056437368349833</v>
      </c>
      <c r="AA174" s="1">
        <f t="shared" ca="1" si="45"/>
        <v>4.0056437368349833</v>
      </c>
      <c r="AB174" s="1">
        <f t="shared" ca="1" si="46"/>
        <v>4.0056437368349833</v>
      </c>
      <c r="AC174" s="1">
        <f t="shared" ca="1" si="47"/>
        <v>4.0056437368349833</v>
      </c>
    </row>
    <row r="175" spans="12:29" x14ac:dyDescent="0.3">
      <c r="L175">
        <v>271</v>
      </c>
      <c r="M175" t="e">
        <f>VLOOKUP($L175,$E$4:$J$55,M$3,0)</f>
        <v>#N/A</v>
      </c>
      <c r="N175" t="e">
        <f>VLOOKUP($L175,$E$4:$J$55,N$3,0)</f>
        <v>#N/A</v>
      </c>
      <c r="O175" t="e">
        <f>VLOOKUP($L175,$E$4:$J$55,O$3,0)</f>
        <v>#N/A</v>
      </c>
      <c r="P175" t="e">
        <f>VLOOKUP($L175,$E$4:$J$55,P$3,0)</f>
        <v>#N/A</v>
      </c>
      <c r="Q175" t="b">
        <f t="shared" si="35"/>
        <v>0</v>
      </c>
      <c r="R175" t="b">
        <f t="shared" si="36"/>
        <v>0</v>
      </c>
      <c r="S175" t="b">
        <f t="shared" si="37"/>
        <v>0</v>
      </c>
      <c r="T175" t="b">
        <f t="shared" si="38"/>
        <v>0</v>
      </c>
      <c r="U175" s="1">
        <f t="shared" si="39"/>
        <v>0</v>
      </c>
      <c r="V175" s="1">
        <f t="shared" si="40"/>
        <v>0</v>
      </c>
      <c r="W175" s="1">
        <f t="shared" si="41"/>
        <v>0</v>
      </c>
      <c r="X175" s="1">
        <f t="shared" si="42"/>
        <v>0</v>
      </c>
      <c r="Y175" s="1">
        <f t="shared" ca="1" si="43"/>
        <v>2.4303667632632528</v>
      </c>
      <c r="Z175" s="1">
        <f t="shared" ca="1" si="44"/>
        <v>2.4303667632632528</v>
      </c>
      <c r="AA175" s="1">
        <f t="shared" ca="1" si="45"/>
        <v>2.4303667632632528</v>
      </c>
      <c r="AB175" s="1">
        <f t="shared" ca="1" si="46"/>
        <v>2.4303667632632528</v>
      </c>
      <c r="AC175" s="1">
        <f t="shared" ca="1" si="47"/>
        <v>2.4303667632632528</v>
      </c>
    </row>
    <row r="176" spans="12:29" x14ac:dyDescent="0.3">
      <c r="L176">
        <v>272</v>
      </c>
      <c r="M176">
        <f>VLOOKUP($L176,$E$4:$J$55,M$3,0)</f>
        <v>186.60000000000002</v>
      </c>
      <c r="N176">
        <f>VLOOKUP($L176,$E$4:$J$55,N$3,0)</f>
        <v>0</v>
      </c>
      <c r="O176">
        <f>VLOOKUP($L176,$E$4:$J$55,O$3,0)</f>
        <v>0</v>
      </c>
      <c r="P176">
        <f>VLOOKUP($L176,$E$4:$J$55,P$3,0)</f>
        <v>0</v>
      </c>
      <c r="Q176" t="b">
        <f t="shared" si="35"/>
        <v>1</v>
      </c>
      <c r="R176" t="b">
        <f t="shared" si="36"/>
        <v>1</v>
      </c>
      <c r="S176" t="b">
        <f t="shared" si="37"/>
        <v>1</v>
      </c>
      <c r="T176" t="b">
        <f t="shared" si="38"/>
        <v>1</v>
      </c>
      <c r="U176" s="1">
        <f t="shared" si="39"/>
        <v>186.60000000000002</v>
      </c>
      <c r="V176" s="1">
        <f t="shared" si="40"/>
        <v>0</v>
      </c>
      <c r="W176" s="1">
        <f t="shared" si="41"/>
        <v>0</v>
      </c>
      <c r="X176" s="1">
        <f t="shared" si="42"/>
        <v>0</v>
      </c>
      <c r="Y176" s="1">
        <f t="shared" ca="1" si="43"/>
        <v>7.3845406685586088</v>
      </c>
      <c r="Z176" s="1">
        <f t="shared" ca="1" si="44"/>
        <v>193.98454066855862</v>
      </c>
      <c r="AA176" s="1">
        <f t="shared" ca="1" si="45"/>
        <v>7.3845406685586088</v>
      </c>
      <c r="AB176" s="1">
        <f t="shared" ca="1" si="46"/>
        <v>7.3845406685586088</v>
      </c>
      <c r="AC176" s="1">
        <f t="shared" ca="1" si="47"/>
        <v>7.3845406685586088</v>
      </c>
    </row>
    <row r="177" spans="12:29" x14ac:dyDescent="0.3">
      <c r="L177">
        <v>273</v>
      </c>
      <c r="M177">
        <f>VLOOKUP($L177,$E$4:$J$55,M$3,0)</f>
        <v>0</v>
      </c>
      <c r="N177">
        <f>VLOOKUP($L177,$E$4:$J$55,N$3,0)</f>
        <v>79.2</v>
      </c>
      <c r="O177">
        <f>VLOOKUP($L177,$E$4:$J$55,O$3,0)</f>
        <v>0</v>
      </c>
      <c r="P177">
        <f>VLOOKUP($L177,$E$4:$J$55,P$3,0)</f>
        <v>0</v>
      </c>
      <c r="Q177" t="b">
        <f t="shared" si="35"/>
        <v>1</v>
      </c>
      <c r="R177" t="b">
        <f t="shared" si="36"/>
        <v>1</v>
      </c>
      <c r="S177" t="b">
        <f t="shared" si="37"/>
        <v>1</v>
      </c>
      <c r="T177" t="b">
        <f t="shared" si="38"/>
        <v>1</v>
      </c>
      <c r="U177" s="1">
        <f t="shared" si="39"/>
        <v>0</v>
      </c>
      <c r="V177" s="1">
        <f t="shared" si="40"/>
        <v>79.2</v>
      </c>
      <c r="W177" s="1">
        <f t="shared" si="41"/>
        <v>0</v>
      </c>
      <c r="X177" s="1">
        <f t="shared" si="42"/>
        <v>0</v>
      </c>
      <c r="Y177" s="1">
        <f t="shared" ca="1" si="43"/>
        <v>9.5897709737401069</v>
      </c>
      <c r="Z177" s="1">
        <f t="shared" ca="1" si="44"/>
        <v>9.5897709737401069</v>
      </c>
      <c r="AA177" s="1">
        <f t="shared" ca="1" si="45"/>
        <v>88.789770973740104</v>
      </c>
      <c r="AB177" s="1">
        <f t="shared" ca="1" si="46"/>
        <v>9.5897709737401069</v>
      </c>
      <c r="AC177" s="1">
        <f t="shared" ca="1" si="47"/>
        <v>9.5897709737401069</v>
      </c>
    </row>
    <row r="178" spans="12:29" x14ac:dyDescent="0.3">
      <c r="L178">
        <v>274</v>
      </c>
      <c r="M178" t="e">
        <f>VLOOKUP($L178,$E$4:$J$55,M$3,0)</f>
        <v>#N/A</v>
      </c>
      <c r="N178" t="e">
        <f>VLOOKUP($L178,$E$4:$J$55,N$3,0)</f>
        <v>#N/A</v>
      </c>
      <c r="O178" t="e">
        <f>VLOOKUP($L178,$E$4:$J$55,O$3,0)</f>
        <v>#N/A</v>
      </c>
      <c r="P178" t="e">
        <f>VLOOKUP($L178,$E$4:$J$55,P$3,0)</f>
        <v>#N/A</v>
      </c>
      <c r="Q178" t="b">
        <f t="shared" si="35"/>
        <v>0</v>
      </c>
      <c r="R178" t="b">
        <f t="shared" si="36"/>
        <v>0</v>
      </c>
      <c r="S178" t="b">
        <f t="shared" si="37"/>
        <v>0</v>
      </c>
      <c r="T178" t="b">
        <f t="shared" si="38"/>
        <v>0</v>
      </c>
      <c r="U178" s="1">
        <f t="shared" si="39"/>
        <v>0</v>
      </c>
      <c r="V178" s="1">
        <f t="shared" si="40"/>
        <v>0</v>
      </c>
      <c r="W178" s="1">
        <f t="shared" si="41"/>
        <v>0</v>
      </c>
      <c r="X178" s="1">
        <f t="shared" si="42"/>
        <v>0</v>
      </c>
      <c r="Y178" s="1">
        <f t="shared" ca="1" si="43"/>
        <v>9.5459394266635194</v>
      </c>
      <c r="Z178" s="1">
        <f t="shared" ca="1" si="44"/>
        <v>9.5459394266635194</v>
      </c>
      <c r="AA178" s="1">
        <f t="shared" ca="1" si="45"/>
        <v>9.5459394266635194</v>
      </c>
      <c r="AB178" s="1">
        <f t="shared" ca="1" si="46"/>
        <v>9.5459394266635194</v>
      </c>
      <c r="AC178" s="1">
        <f t="shared" ca="1" si="47"/>
        <v>9.5459394266635194</v>
      </c>
    </row>
    <row r="179" spans="12:29" x14ac:dyDescent="0.3">
      <c r="L179">
        <v>275</v>
      </c>
      <c r="M179" t="e">
        <f>VLOOKUP($L179,$E$4:$J$55,M$3,0)</f>
        <v>#N/A</v>
      </c>
      <c r="N179" t="e">
        <f>VLOOKUP($L179,$E$4:$J$55,N$3,0)</f>
        <v>#N/A</v>
      </c>
      <c r="O179" t="e">
        <f>VLOOKUP($L179,$E$4:$J$55,O$3,0)</f>
        <v>#N/A</v>
      </c>
      <c r="P179" t="e">
        <f>VLOOKUP($L179,$E$4:$J$55,P$3,0)</f>
        <v>#N/A</v>
      </c>
      <c r="Q179" t="b">
        <f t="shared" si="35"/>
        <v>0</v>
      </c>
      <c r="R179" t="b">
        <f t="shared" si="36"/>
        <v>0</v>
      </c>
      <c r="S179" t="b">
        <f t="shared" si="37"/>
        <v>0</v>
      </c>
      <c r="T179" t="b">
        <f t="shared" si="38"/>
        <v>0</v>
      </c>
      <c r="U179" s="1">
        <f t="shared" si="39"/>
        <v>0</v>
      </c>
      <c r="V179" s="1">
        <f t="shared" si="40"/>
        <v>0</v>
      </c>
      <c r="W179" s="1">
        <f t="shared" si="41"/>
        <v>0</v>
      </c>
      <c r="X179" s="1">
        <f t="shared" si="42"/>
        <v>0</v>
      </c>
      <c r="Y179" s="1">
        <f t="shared" ca="1" si="43"/>
        <v>1.8738740726837255</v>
      </c>
      <c r="Z179" s="1">
        <f t="shared" ca="1" si="44"/>
        <v>1.8738740726837255</v>
      </c>
      <c r="AA179" s="1">
        <f t="shared" ca="1" si="45"/>
        <v>1.8738740726837255</v>
      </c>
      <c r="AB179" s="1">
        <f t="shared" ca="1" si="46"/>
        <v>1.8738740726837255</v>
      </c>
      <c r="AC179" s="1">
        <f t="shared" ca="1" si="47"/>
        <v>1.8738740726837255</v>
      </c>
    </row>
    <row r="180" spans="12:29" x14ac:dyDescent="0.3">
      <c r="L180">
        <v>276</v>
      </c>
      <c r="M180">
        <f>VLOOKUP($L180,$E$4:$J$55,M$3,0)</f>
        <v>173.8</v>
      </c>
      <c r="N180">
        <f>VLOOKUP($L180,$E$4:$J$55,N$3,0)</f>
        <v>0</v>
      </c>
      <c r="O180">
        <f>VLOOKUP($L180,$E$4:$J$55,O$3,0)</f>
        <v>0</v>
      </c>
      <c r="P180">
        <f>VLOOKUP($L180,$E$4:$J$55,P$3,0)</f>
        <v>0</v>
      </c>
      <c r="Q180" t="b">
        <f t="shared" si="35"/>
        <v>1</v>
      </c>
      <c r="R180" t="b">
        <f t="shared" si="36"/>
        <v>1</v>
      </c>
      <c r="S180" t="b">
        <f t="shared" si="37"/>
        <v>1</v>
      </c>
      <c r="T180" t="b">
        <f t="shared" si="38"/>
        <v>1</v>
      </c>
      <c r="U180" s="1">
        <f t="shared" si="39"/>
        <v>173.8</v>
      </c>
      <c r="V180" s="1">
        <f t="shared" si="40"/>
        <v>0</v>
      </c>
      <c r="W180" s="1">
        <f t="shared" si="41"/>
        <v>0</v>
      </c>
      <c r="X180" s="1">
        <f t="shared" si="42"/>
        <v>0</v>
      </c>
      <c r="Y180" s="1">
        <f t="shared" ca="1" si="43"/>
        <v>6.1240072500381606</v>
      </c>
      <c r="Z180" s="1">
        <f t="shared" ca="1" si="44"/>
        <v>179.92400725003816</v>
      </c>
      <c r="AA180" s="1">
        <f t="shared" ca="1" si="45"/>
        <v>6.1240072500381606</v>
      </c>
      <c r="AB180" s="1">
        <f t="shared" ca="1" si="46"/>
        <v>6.1240072500381606</v>
      </c>
      <c r="AC180" s="1">
        <f t="shared" ca="1" si="47"/>
        <v>6.1240072500381606</v>
      </c>
    </row>
    <row r="181" spans="12:29" x14ac:dyDescent="0.3">
      <c r="L181">
        <v>277</v>
      </c>
      <c r="M181" t="e">
        <f>VLOOKUP($L181,$E$4:$J$55,M$3,0)</f>
        <v>#N/A</v>
      </c>
      <c r="N181" t="e">
        <f>VLOOKUP($L181,$E$4:$J$55,N$3,0)</f>
        <v>#N/A</v>
      </c>
      <c r="O181" t="e">
        <f>VLOOKUP($L181,$E$4:$J$55,O$3,0)</f>
        <v>#N/A</v>
      </c>
      <c r="P181" t="e">
        <f>VLOOKUP($L181,$E$4:$J$55,P$3,0)</f>
        <v>#N/A</v>
      </c>
      <c r="Q181" t="b">
        <f t="shared" si="35"/>
        <v>0</v>
      </c>
      <c r="R181" t="b">
        <f t="shared" si="36"/>
        <v>0</v>
      </c>
      <c r="S181" t="b">
        <f t="shared" si="37"/>
        <v>0</v>
      </c>
      <c r="T181" t="b">
        <f t="shared" si="38"/>
        <v>0</v>
      </c>
      <c r="U181" s="1">
        <f t="shared" si="39"/>
        <v>0</v>
      </c>
      <c r="V181" s="1">
        <f t="shared" si="40"/>
        <v>0</v>
      </c>
      <c r="W181" s="1">
        <f t="shared" si="41"/>
        <v>0</v>
      </c>
      <c r="X181" s="1">
        <f t="shared" si="42"/>
        <v>0</v>
      </c>
      <c r="Y181" s="1">
        <f t="shared" ca="1" si="43"/>
        <v>2.8475412473379</v>
      </c>
      <c r="Z181" s="1">
        <f t="shared" ca="1" si="44"/>
        <v>2.8475412473379</v>
      </c>
      <c r="AA181" s="1">
        <f t="shared" ca="1" si="45"/>
        <v>2.8475412473379</v>
      </c>
      <c r="AB181" s="1">
        <f t="shared" ca="1" si="46"/>
        <v>2.8475412473379</v>
      </c>
      <c r="AC181" s="1">
        <f t="shared" ca="1" si="47"/>
        <v>2.8475412473379</v>
      </c>
    </row>
    <row r="182" spans="12:29" x14ac:dyDescent="0.3">
      <c r="L182">
        <v>278</v>
      </c>
      <c r="M182" t="e">
        <f>VLOOKUP($L182,$E$4:$J$55,M$3,0)</f>
        <v>#N/A</v>
      </c>
      <c r="N182" t="e">
        <f>VLOOKUP($L182,$E$4:$J$55,N$3,0)</f>
        <v>#N/A</v>
      </c>
      <c r="O182" t="e">
        <f>VLOOKUP($L182,$E$4:$J$55,O$3,0)</f>
        <v>#N/A</v>
      </c>
      <c r="P182" t="e">
        <f>VLOOKUP($L182,$E$4:$J$55,P$3,0)</f>
        <v>#N/A</v>
      </c>
      <c r="Q182" t="b">
        <f t="shared" si="35"/>
        <v>0</v>
      </c>
      <c r="R182" t="b">
        <f t="shared" si="36"/>
        <v>0</v>
      </c>
      <c r="S182" t="b">
        <f t="shared" si="37"/>
        <v>0</v>
      </c>
      <c r="T182" t="b">
        <f t="shared" si="38"/>
        <v>0</v>
      </c>
      <c r="U182" s="1">
        <f t="shared" si="39"/>
        <v>0</v>
      </c>
      <c r="V182" s="1">
        <f t="shared" si="40"/>
        <v>0</v>
      </c>
      <c r="W182" s="1">
        <f t="shared" si="41"/>
        <v>0</v>
      </c>
      <c r="X182" s="1">
        <f t="shared" si="42"/>
        <v>0</v>
      </c>
      <c r="Y182" s="1">
        <f t="shared" ca="1" si="43"/>
        <v>6.1198268166598124</v>
      </c>
      <c r="Z182" s="1">
        <f t="shared" ca="1" si="44"/>
        <v>6.1198268166598124</v>
      </c>
      <c r="AA182" s="1">
        <f t="shared" ca="1" si="45"/>
        <v>6.1198268166598124</v>
      </c>
      <c r="AB182" s="1">
        <f t="shared" ca="1" si="46"/>
        <v>6.1198268166598124</v>
      </c>
      <c r="AC182" s="1">
        <f t="shared" ca="1" si="47"/>
        <v>6.1198268166598124</v>
      </c>
    </row>
    <row r="183" spans="12:29" x14ac:dyDescent="0.3">
      <c r="L183">
        <v>279</v>
      </c>
      <c r="M183" t="e">
        <f>VLOOKUP($L183,$E$4:$J$55,M$3,0)</f>
        <v>#N/A</v>
      </c>
      <c r="N183" t="e">
        <f>VLOOKUP($L183,$E$4:$J$55,N$3,0)</f>
        <v>#N/A</v>
      </c>
      <c r="O183" t="e">
        <f>VLOOKUP($L183,$E$4:$J$55,O$3,0)</f>
        <v>#N/A</v>
      </c>
      <c r="P183" t="e">
        <f>VLOOKUP($L183,$E$4:$J$55,P$3,0)</f>
        <v>#N/A</v>
      </c>
      <c r="Q183" t="b">
        <f t="shared" si="35"/>
        <v>0</v>
      </c>
      <c r="R183" t="b">
        <f t="shared" si="36"/>
        <v>0</v>
      </c>
      <c r="S183" t="b">
        <f t="shared" si="37"/>
        <v>0</v>
      </c>
      <c r="T183" t="b">
        <f t="shared" si="38"/>
        <v>0</v>
      </c>
      <c r="U183" s="1">
        <f t="shared" si="39"/>
        <v>0</v>
      </c>
      <c r="V183" s="1">
        <f t="shared" si="40"/>
        <v>0</v>
      </c>
      <c r="W183" s="1">
        <f t="shared" si="41"/>
        <v>0</v>
      </c>
      <c r="X183" s="1">
        <f t="shared" si="42"/>
        <v>0</v>
      </c>
      <c r="Y183" s="1">
        <f t="shared" ca="1" si="43"/>
        <v>4.5592802412085547</v>
      </c>
      <c r="Z183" s="1">
        <f t="shared" ca="1" si="44"/>
        <v>4.5592802412085547</v>
      </c>
      <c r="AA183" s="1">
        <f t="shared" ca="1" si="45"/>
        <v>4.5592802412085547</v>
      </c>
      <c r="AB183" s="1">
        <f t="shared" ca="1" si="46"/>
        <v>4.5592802412085547</v>
      </c>
      <c r="AC183" s="1">
        <f t="shared" ca="1" si="47"/>
        <v>4.5592802412085547</v>
      </c>
    </row>
    <row r="184" spans="12:29" x14ac:dyDescent="0.3">
      <c r="L184">
        <v>280</v>
      </c>
      <c r="M184">
        <f>VLOOKUP($L184,$E$4:$J$55,M$3,0)</f>
        <v>39.400000000000006</v>
      </c>
      <c r="N184">
        <f>VLOOKUP($L184,$E$4:$J$55,N$3,0)</f>
        <v>0</v>
      </c>
      <c r="O184">
        <f>VLOOKUP($L184,$E$4:$J$55,O$3,0)</f>
        <v>0</v>
      </c>
      <c r="P184">
        <f>VLOOKUP($L184,$E$4:$J$55,P$3,0)</f>
        <v>0</v>
      </c>
      <c r="Q184" t="b">
        <f t="shared" si="35"/>
        <v>1</v>
      </c>
      <c r="R184" t="b">
        <f t="shared" si="36"/>
        <v>1</v>
      </c>
      <c r="S184" t="b">
        <f t="shared" si="37"/>
        <v>1</v>
      </c>
      <c r="T184" t="b">
        <f t="shared" si="38"/>
        <v>1</v>
      </c>
      <c r="U184" s="1">
        <f t="shared" si="39"/>
        <v>39.400000000000006</v>
      </c>
      <c r="V184" s="1">
        <f t="shared" si="40"/>
        <v>0</v>
      </c>
      <c r="W184" s="1">
        <f t="shared" si="41"/>
        <v>0</v>
      </c>
      <c r="X184" s="1">
        <f t="shared" si="42"/>
        <v>0</v>
      </c>
      <c r="Y184" s="1">
        <f t="shared" ca="1" si="43"/>
        <v>5.5524596395741437</v>
      </c>
      <c r="Z184" s="1">
        <f t="shared" ca="1" si="44"/>
        <v>44.952459639574151</v>
      </c>
      <c r="AA184" s="1">
        <f t="shared" ca="1" si="45"/>
        <v>5.5524596395741437</v>
      </c>
      <c r="AB184" s="1">
        <f t="shared" ca="1" si="46"/>
        <v>5.5524596395741437</v>
      </c>
      <c r="AC184" s="1">
        <f t="shared" ca="1" si="47"/>
        <v>5.5524596395741437</v>
      </c>
    </row>
    <row r="185" spans="12:29" x14ac:dyDescent="0.3">
      <c r="L185">
        <v>281</v>
      </c>
      <c r="M185" t="e">
        <f>VLOOKUP($L185,$E$4:$J$55,M$3,0)</f>
        <v>#N/A</v>
      </c>
      <c r="N185" t="e">
        <f>VLOOKUP($L185,$E$4:$J$55,N$3,0)</f>
        <v>#N/A</v>
      </c>
      <c r="O185" t="e">
        <f>VLOOKUP($L185,$E$4:$J$55,O$3,0)</f>
        <v>#N/A</v>
      </c>
      <c r="P185" t="e">
        <f>VLOOKUP($L185,$E$4:$J$55,P$3,0)</f>
        <v>#N/A</v>
      </c>
      <c r="Q185" t="b">
        <f t="shared" si="35"/>
        <v>0</v>
      </c>
      <c r="R185" t="b">
        <f t="shared" si="36"/>
        <v>0</v>
      </c>
      <c r="S185" t="b">
        <f t="shared" si="37"/>
        <v>0</v>
      </c>
      <c r="T185" t="b">
        <f t="shared" si="38"/>
        <v>0</v>
      </c>
      <c r="U185" s="1">
        <f t="shared" si="39"/>
        <v>0</v>
      </c>
      <c r="V185" s="1">
        <f t="shared" si="40"/>
        <v>0</v>
      </c>
      <c r="W185" s="1">
        <f t="shared" si="41"/>
        <v>0</v>
      </c>
      <c r="X185" s="1">
        <f t="shared" si="42"/>
        <v>0</v>
      </c>
      <c r="Y185" s="1">
        <f t="shared" ca="1" si="43"/>
        <v>1.0127129892136644</v>
      </c>
      <c r="Z185" s="1">
        <f t="shared" ca="1" si="44"/>
        <v>1.0127129892136644</v>
      </c>
      <c r="AA185" s="1">
        <f t="shared" ca="1" si="45"/>
        <v>1.0127129892136644</v>
      </c>
      <c r="AB185" s="1">
        <f t="shared" ca="1" si="46"/>
        <v>1.0127129892136644</v>
      </c>
      <c r="AC185" s="1">
        <f t="shared" ca="1" si="47"/>
        <v>1.0127129892136644</v>
      </c>
    </row>
    <row r="186" spans="12:29" x14ac:dyDescent="0.3">
      <c r="L186">
        <v>282</v>
      </c>
      <c r="M186" t="e">
        <f>VLOOKUP($L186,$E$4:$J$55,M$3,0)</f>
        <v>#N/A</v>
      </c>
      <c r="N186" t="e">
        <f>VLOOKUP($L186,$E$4:$J$55,N$3,0)</f>
        <v>#N/A</v>
      </c>
      <c r="O186" t="e">
        <f>VLOOKUP($L186,$E$4:$J$55,O$3,0)</f>
        <v>#N/A</v>
      </c>
      <c r="P186" t="e">
        <f>VLOOKUP($L186,$E$4:$J$55,P$3,0)</f>
        <v>#N/A</v>
      </c>
      <c r="Q186" t="b">
        <f t="shared" si="35"/>
        <v>0</v>
      </c>
      <c r="R186" t="b">
        <f t="shared" si="36"/>
        <v>0</v>
      </c>
      <c r="S186" t="b">
        <f t="shared" si="37"/>
        <v>0</v>
      </c>
      <c r="T186" t="b">
        <f t="shared" si="38"/>
        <v>0</v>
      </c>
      <c r="U186" s="1">
        <f t="shared" si="39"/>
        <v>0</v>
      </c>
      <c r="V186" s="1">
        <f t="shared" si="40"/>
        <v>0</v>
      </c>
      <c r="W186" s="1">
        <f t="shared" si="41"/>
        <v>0</v>
      </c>
      <c r="X186" s="1">
        <f t="shared" si="42"/>
        <v>0</v>
      </c>
      <c r="Y186" s="1">
        <f t="shared" ca="1" si="43"/>
        <v>8.5422160841006178</v>
      </c>
      <c r="Z186" s="1">
        <f t="shared" ca="1" si="44"/>
        <v>8.5422160841006178</v>
      </c>
      <c r="AA186" s="1">
        <f t="shared" ca="1" si="45"/>
        <v>8.5422160841006178</v>
      </c>
      <c r="AB186" s="1">
        <f t="shared" ca="1" si="46"/>
        <v>8.5422160841006178</v>
      </c>
      <c r="AC186" s="1">
        <f t="shared" ca="1" si="47"/>
        <v>8.5422160841006178</v>
      </c>
    </row>
    <row r="187" spans="12:29" x14ac:dyDescent="0.3">
      <c r="L187">
        <v>283</v>
      </c>
      <c r="M187">
        <f>VLOOKUP($L187,$E$4:$J$55,M$3,0)</f>
        <v>0</v>
      </c>
      <c r="N187">
        <f>VLOOKUP($L187,$E$4:$J$55,N$3,0)</f>
        <v>0</v>
      </c>
      <c r="O187">
        <f>VLOOKUP($L187,$E$4:$J$55,O$3,0)</f>
        <v>25.6</v>
      </c>
      <c r="P187">
        <f>VLOOKUP($L187,$E$4:$J$55,P$3,0)</f>
        <v>0</v>
      </c>
      <c r="Q187" t="b">
        <f t="shared" si="35"/>
        <v>1</v>
      </c>
      <c r="R187" t="b">
        <f t="shared" si="36"/>
        <v>1</v>
      </c>
      <c r="S187" t="b">
        <f t="shared" si="37"/>
        <v>1</v>
      </c>
      <c r="T187" t="b">
        <f t="shared" si="38"/>
        <v>1</v>
      </c>
      <c r="U187" s="1">
        <f t="shared" si="39"/>
        <v>0</v>
      </c>
      <c r="V187" s="1">
        <f t="shared" si="40"/>
        <v>0</v>
      </c>
      <c r="W187" s="1">
        <f t="shared" si="41"/>
        <v>25.6</v>
      </c>
      <c r="X187" s="1">
        <f t="shared" si="42"/>
        <v>0</v>
      </c>
      <c r="Y187" s="1">
        <f t="shared" ca="1" si="43"/>
        <v>8.2267608890001593</v>
      </c>
      <c r="Z187" s="1">
        <f t="shared" ca="1" si="44"/>
        <v>8.2267608890001593</v>
      </c>
      <c r="AA187" s="1">
        <f t="shared" ca="1" si="45"/>
        <v>8.2267608890001593</v>
      </c>
      <c r="AB187" s="1">
        <f t="shared" ca="1" si="46"/>
        <v>33.826760889000163</v>
      </c>
      <c r="AC187" s="1">
        <f t="shared" ca="1" si="47"/>
        <v>8.2267608890001593</v>
      </c>
    </row>
    <row r="188" spans="12:29" x14ac:dyDescent="0.3">
      <c r="L188">
        <v>284</v>
      </c>
      <c r="M188">
        <f>VLOOKUP($L188,$E$4:$J$55,M$3,0)</f>
        <v>0</v>
      </c>
      <c r="N188">
        <f>VLOOKUP($L188,$E$4:$J$55,N$3,0)</f>
        <v>25.6</v>
      </c>
      <c r="O188">
        <f>VLOOKUP($L188,$E$4:$J$55,O$3,0)</f>
        <v>0</v>
      </c>
      <c r="P188">
        <f>VLOOKUP($L188,$E$4:$J$55,P$3,0)</f>
        <v>0</v>
      </c>
      <c r="Q188" t="b">
        <f t="shared" si="35"/>
        <v>1</v>
      </c>
      <c r="R188" t="b">
        <f t="shared" si="36"/>
        <v>1</v>
      </c>
      <c r="S188" t="b">
        <f t="shared" si="37"/>
        <v>1</v>
      </c>
      <c r="T188" t="b">
        <f t="shared" si="38"/>
        <v>1</v>
      </c>
      <c r="U188" s="1">
        <f t="shared" si="39"/>
        <v>0</v>
      </c>
      <c r="V188" s="1">
        <f t="shared" si="40"/>
        <v>25.6</v>
      </c>
      <c r="W188" s="1">
        <f t="shared" si="41"/>
        <v>0</v>
      </c>
      <c r="X188" s="1">
        <f t="shared" si="42"/>
        <v>0</v>
      </c>
      <c r="Y188" s="1">
        <f t="shared" ca="1" si="43"/>
        <v>7.7416590027257604</v>
      </c>
      <c r="Z188" s="1">
        <f t="shared" ca="1" si="44"/>
        <v>7.7416590027257604</v>
      </c>
      <c r="AA188" s="1">
        <f t="shared" ca="1" si="45"/>
        <v>33.341659002725763</v>
      </c>
      <c r="AB188" s="1">
        <f t="shared" ca="1" si="46"/>
        <v>7.7416590027257604</v>
      </c>
      <c r="AC188" s="1">
        <f t="shared" ca="1" si="47"/>
        <v>7.7416590027257604</v>
      </c>
    </row>
    <row r="189" spans="12:29" x14ac:dyDescent="0.3">
      <c r="L189">
        <v>285</v>
      </c>
      <c r="M189" t="e">
        <f>VLOOKUP($L189,$E$4:$J$55,M$3,0)</f>
        <v>#N/A</v>
      </c>
      <c r="N189" t="e">
        <f>VLOOKUP($L189,$E$4:$J$55,N$3,0)</f>
        <v>#N/A</v>
      </c>
      <c r="O189" t="e">
        <f>VLOOKUP($L189,$E$4:$J$55,O$3,0)</f>
        <v>#N/A</v>
      </c>
      <c r="P189" t="e">
        <f>VLOOKUP($L189,$E$4:$J$55,P$3,0)</f>
        <v>#N/A</v>
      </c>
      <c r="Q189" t="b">
        <f t="shared" si="35"/>
        <v>0</v>
      </c>
      <c r="R189" t="b">
        <f t="shared" si="36"/>
        <v>0</v>
      </c>
      <c r="S189" t="b">
        <f t="shared" si="37"/>
        <v>0</v>
      </c>
      <c r="T189" t="b">
        <f t="shared" si="38"/>
        <v>0</v>
      </c>
      <c r="U189" s="1">
        <f t="shared" si="39"/>
        <v>0</v>
      </c>
      <c r="V189" s="1">
        <f t="shared" si="40"/>
        <v>0</v>
      </c>
      <c r="W189" s="1">
        <f t="shared" si="41"/>
        <v>0</v>
      </c>
      <c r="X189" s="1">
        <f t="shared" si="42"/>
        <v>0</v>
      </c>
      <c r="Y189" s="1">
        <f t="shared" ca="1" si="43"/>
        <v>6.5517050299666018</v>
      </c>
      <c r="Z189" s="1">
        <f t="shared" ca="1" si="44"/>
        <v>6.5517050299666018</v>
      </c>
      <c r="AA189" s="1">
        <f t="shared" ca="1" si="45"/>
        <v>6.5517050299666018</v>
      </c>
      <c r="AB189" s="1">
        <f t="shared" ca="1" si="46"/>
        <v>6.5517050299666018</v>
      </c>
      <c r="AC189" s="1">
        <f t="shared" ca="1" si="47"/>
        <v>6.5517050299666018</v>
      </c>
    </row>
    <row r="190" spans="12:29" x14ac:dyDescent="0.3">
      <c r="L190">
        <v>286</v>
      </c>
      <c r="M190" t="e">
        <f>VLOOKUP($L190,$E$4:$J$55,M$3,0)</f>
        <v>#N/A</v>
      </c>
      <c r="N190" t="e">
        <f>VLOOKUP($L190,$E$4:$J$55,N$3,0)</f>
        <v>#N/A</v>
      </c>
      <c r="O190" t="e">
        <f>VLOOKUP($L190,$E$4:$J$55,O$3,0)</f>
        <v>#N/A</v>
      </c>
      <c r="P190" t="e">
        <f>VLOOKUP($L190,$E$4:$J$55,P$3,0)</f>
        <v>#N/A</v>
      </c>
      <c r="Q190" t="b">
        <f t="shared" si="35"/>
        <v>0</v>
      </c>
      <c r="R190" t="b">
        <f t="shared" si="36"/>
        <v>0</v>
      </c>
      <c r="S190" t="b">
        <f t="shared" si="37"/>
        <v>0</v>
      </c>
      <c r="T190" t="b">
        <f t="shared" si="38"/>
        <v>0</v>
      </c>
      <c r="U190" s="1">
        <f t="shared" si="39"/>
        <v>0</v>
      </c>
      <c r="V190" s="1">
        <f t="shared" si="40"/>
        <v>0</v>
      </c>
      <c r="W190" s="1">
        <f t="shared" si="41"/>
        <v>0</v>
      </c>
      <c r="X190" s="1">
        <f t="shared" si="42"/>
        <v>0</v>
      </c>
      <c r="Y190" s="1">
        <f t="shared" ca="1" si="43"/>
        <v>3.4513862061451404</v>
      </c>
      <c r="Z190" s="1">
        <f t="shared" ca="1" si="44"/>
        <v>3.4513862061451404</v>
      </c>
      <c r="AA190" s="1">
        <f t="shared" ca="1" si="45"/>
        <v>3.4513862061451404</v>
      </c>
      <c r="AB190" s="1">
        <f t="shared" ca="1" si="46"/>
        <v>3.4513862061451404</v>
      </c>
      <c r="AC190" s="1">
        <f t="shared" ca="1" si="47"/>
        <v>3.4513862061451404</v>
      </c>
    </row>
    <row r="191" spans="12:29" x14ac:dyDescent="0.3">
      <c r="L191">
        <v>287</v>
      </c>
      <c r="M191" t="e">
        <f>VLOOKUP($L191,$E$4:$J$55,M$3,0)</f>
        <v>#N/A</v>
      </c>
      <c r="N191" t="e">
        <f>VLOOKUP($L191,$E$4:$J$55,N$3,0)</f>
        <v>#N/A</v>
      </c>
      <c r="O191" t="e">
        <f>VLOOKUP($L191,$E$4:$J$55,O$3,0)</f>
        <v>#N/A</v>
      </c>
      <c r="P191" t="e">
        <f>VLOOKUP($L191,$E$4:$J$55,P$3,0)</f>
        <v>#N/A</v>
      </c>
      <c r="Q191" t="b">
        <f t="shared" si="35"/>
        <v>0</v>
      </c>
      <c r="R191" t="b">
        <f t="shared" si="36"/>
        <v>0</v>
      </c>
      <c r="S191" t="b">
        <f t="shared" si="37"/>
        <v>0</v>
      </c>
      <c r="T191" t="b">
        <f t="shared" si="38"/>
        <v>0</v>
      </c>
      <c r="U191" s="1">
        <f t="shared" si="39"/>
        <v>0</v>
      </c>
      <c r="V191" s="1">
        <f t="shared" si="40"/>
        <v>0</v>
      </c>
      <c r="W191" s="1">
        <f t="shared" si="41"/>
        <v>0</v>
      </c>
      <c r="X191" s="1">
        <f t="shared" si="42"/>
        <v>0</v>
      </c>
      <c r="Y191" s="1">
        <f t="shared" ca="1" si="43"/>
        <v>0.62130330881026152</v>
      </c>
      <c r="Z191" s="1">
        <f t="shared" ca="1" si="44"/>
        <v>0.62130330881026152</v>
      </c>
      <c r="AA191" s="1">
        <f t="shared" ca="1" si="45"/>
        <v>0.62130330881026152</v>
      </c>
      <c r="AB191" s="1">
        <f t="shared" ca="1" si="46"/>
        <v>0.62130330881026152</v>
      </c>
      <c r="AC191" s="1">
        <f t="shared" ca="1" si="47"/>
        <v>0.62130330881026152</v>
      </c>
    </row>
    <row r="192" spans="12:29" x14ac:dyDescent="0.3">
      <c r="L192">
        <v>288</v>
      </c>
      <c r="M192" t="e">
        <f>VLOOKUP($L192,$E$4:$J$55,M$3,0)</f>
        <v>#N/A</v>
      </c>
      <c r="N192" t="e">
        <f>VLOOKUP($L192,$E$4:$J$55,N$3,0)</f>
        <v>#N/A</v>
      </c>
      <c r="O192" t="e">
        <f>VLOOKUP($L192,$E$4:$J$55,O$3,0)</f>
        <v>#N/A</v>
      </c>
      <c r="P192" t="e">
        <f>VLOOKUP($L192,$E$4:$J$55,P$3,0)</f>
        <v>#N/A</v>
      </c>
      <c r="Q192" t="b">
        <f t="shared" si="35"/>
        <v>0</v>
      </c>
      <c r="R192" t="b">
        <f t="shared" si="36"/>
        <v>0</v>
      </c>
      <c r="S192" t="b">
        <f t="shared" si="37"/>
        <v>0</v>
      </c>
      <c r="T192" t="b">
        <f t="shared" si="38"/>
        <v>0</v>
      </c>
      <c r="U192" s="1">
        <f t="shared" si="39"/>
        <v>0</v>
      </c>
      <c r="V192" s="1">
        <f t="shared" si="40"/>
        <v>0</v>
      </c>
      <c r="W192" s="1">
        <f t="shared" si="41"/>
        <v>0</v>
      </c>
      <c r="X192" s="1">
        <f t="shared" si="42"/>
        <v>0</v>
      </c>
      <c r="Y192" s="1">
        <f t="shared" ca="1" si="43"/>
        <v>1.5051846164567606</v>
      </c>
      <c r="Z192" s="1">
        <f t="shared" ca="1" si="44"/>
        <v>1.5051846164567606</v>
      </c>
      <c r="AA192" s="1">
        <f t="shared" ca="1" si="45"/>
        <v>1.5051846164567606</v>
      </c>
      <c r="AB192" s="1">
        <f t="shared" ca="1" si="46"/>
        <v>1.5051846164567606</v>
      </c>
      <c r="AC192" s="1">
        <f t="shared" ca="1" si="47"/>
        <v>1.5051846164567606</v>
      </c>
    </row>
    <row r="193" spans="12:29" x14ac:dyDescent="0.3">
      <c r="L193">
        <v>289</v>
      </c>
      <c r="M193" t="e">
        <f>VLOOKUP($L193,$E$4:$J$55,M$3,0)</f>
        <v>#N/A</v>
      </c>
      <c r="N193" t="e">
        <f>VLOOKUP($L193,$E$4:$J$55,N$3,0)</f>
        <v>#N/A</v>
      </c>
      <c r="O193" t="e">
        <f>VLOOKUP($L193,$E$4:$J$55,O$3,0)</f>
        <v>#N/A</v>
      </c>
      <c r="P193" t="e">
        <f>VLOOKUP($L193,$E$4:$J$55,P$3,0)</f>
        <v>#N/A</v>
      </c>
      <c r="Q193" t="b">
        <f t="shared" si="35"/>
        <v>0</v>
      </c>
      <c r="R193" t="b">
        <f t="shared" si="36"/>
        <v>0</v>
      </c>
      <c r="S193" t="b">
        <f t="shared" si="37"/>
        <v>0</v>
      </c>
      <c r="T193" t="b">
        <f t="shared" si="38"/>
        <v>0</v>
      </c>
      <c r="U193" s="1">
        <f t="shared" si="39"/>
        <v>0</v>
      </c>
      <c r="V193" s="1">
        <f t="shared" si="40"/>
        <v>0</v>
      </c>
      <c r="W193" s="1">
        <f t="shared" si="41"/>
        <v>0</v>
      </c>
      <c r="X193" s="1">
        <f t="shared" si="42"/>
        <v>0</v>
      </c>
      <c r="Y193" s="1">
        <f t="shared" ca="1" si="43"/>
        <v>7.8153787800218302</v>
      </c>
      <c r="Z193" s="1">
        <f t="shared" ca="1" si="44"/>
        <v>7.8153787800218302</v>
      </c>
      <c r="AA193" s="1">
        <f t="shared" ca="1" si="45"/>
        <v>7.8153787800218302</v>
      </c>
      <c r="AB193" s="1">
        <f t="shared" ca="1" si="46"/>
        <v>7.8153787800218302</v>
      </c>
      <c r="AC193" s="1">
        <f t="shared" ca="1" si="47"/>
        <v>7.8153787800218302</v>
      </c>
    </row>
    <row r="194" spans="12:29" x14ac:dyDescent="0.3">
      <c r="L194">
        <v>290</v>
      </c>
      <c r="M194" t="e">
        <f>VLOOKUP($L194,$E$4:$J$55,M$3,0)</f>
        <v>#N/A</v>
      </c>
      <c r="N194" t="e">
        <f>VLOOKUP($L194,$E$4:$J$55,N$3,0)</f>
        <v>#N/A</v>
      </c>
      <c r="O194" t="e">
        <f>VLOOKUP($L194,$E$4:$J$55,O$3,0)</f>
        <v>#N/A</v>
      </c>
      <c r="P194" t="e">
        <f>VLOOKUP($L194,$E$4:$J$55,P$3,0)</f>
        <v>#N/A</v>
      </c>
      <c r="Q194" t="b">
        <f t="shared" si="35"/>
        <v>0</v>
      </c>
      <c r="R194" t="b">
        <f t="shared" si="36"/>
        <v>0</v>
      </c>
      <c r="S194" t="b">
        <f t="shared" si="37"/>
        <v>0</v>
      </c>
      <c r="T194" t="b">
        <f t="shared" si="38"/>
        <v>0</v>
      </c>
      <c r="U194" s="1">
        <f t="shared" si="39"/>
        <v>0</v>
      </c>
      <c r="V194" s="1">
        <f t="shared" si="40"/>
        <v>0</v>
      </c>
      <c r="W194" s="1">
        <f t="shared" si="41"/>
        <v>0</v>
      </c>
      <c r="X194" s="1">
        <f t="shared" si="42"/>
        <v>0</v>
      </c>
      <c r="Y194" s="1">
        <f t="shared" ca="1" si="43"/>
        <v>1.6899365047635495</v>
      </c>
      <c r="Z194" s="1">
        <f t="shared" ca="1" si="44"/>
        <v>1.6899365047635495</v>
      </c>
      <c r="AA194" s="1">
        <f t="shared" ca="1" si="45"/>
        <v>1.6899365047635495</v>
      </c>
      <c r="AB194" s="1">
        <f t="shared" ca="1" si="46"/>
        <v>1.6899365047635495</v>
      </c>
      <c r="AC194" s="1">
        <f t="shared" ca="1" si="47"/>
        <v>1.6899365047635495</v>
      </c>
    </row>
    <row r="195" spans="12:29" x14ac:dyDescent="0.3">
      <c r="L195">
        <v>291</v>
      </c>
      <c r="M195">
        <f>VLOOKUP($L195,$E$4:$J$55,M$3,0)</f>
        <v>0</v>
      </c>
      <c r="N195">
        <f>VLOOKUP($L195,$E$4:$J$55,N$3,0)</f>
        <v>0</v>
      </c>
      <c r="O195">
        <f>VLOOKUP($L195,$E$4:$J$55,O$3,0)</f>
        <v>13.4</v>
      </c>
      <c r="P195">
        <f>VLOOKUP($L195,$E$4:$J$55,P$3,0)</f>
        <v>0</v>
      </c>
      <c r="Q195" t="b">
        <f t="shared" si="35"/>
        <v>1</v>
      </c>
      <c r="R195" t="b">
        <f t="shared" si="36"/>
        <v>1</v>
      </c>
      <c r="S195" t="b">
        <f t="shared" si="37"/>
        <v>1</v>
      </c>
      <c r="T195" t="b">
        <f t="shared" si="38"/>
        <v>1</v>
      </c>
      <c r="U195" s="1">
        <f t="shared" si="39"/>
        <v>0</v>
      </c>
      <c r="V195" s="1">
        <f t="shared" si="40"/>
        <v>0</v>
      </c>
      <c r="W195" s="1">
        <f t="shared" si="41"/>
        <v>13.4</v>
      </c>
      <c r="X195" s="1">
        <f t="shared" si="42"/>
        <v>0</v>
      </c>
      <c r="Y195" s="1">
        <f t="shared" ca="1" si="43"/>
        <v>1.5637703856237439</v>
      </c>
      <c r="Z195" s="1">
        <f t="shared" ca="1" si="44"/>
        <v>1.5637703856237439</v>
      </c>
      <c r="AA195" s="1">
        <f t="shared" ca="1" si="45"/>
        <v>1.5637703856237439</v>
      </c>
      <c r="AB195" s="1">
        <f t="shared" ca="1" si="46"/>
        <v>14.963770385623745</v>
      </c>
      <c r="AC195" s="1">
        <f t="shared" ca="1" si="47"/>
        <v>1.5637703856237439</v>
      </c>
    </row>
    <row r="196" spans="12:29" x14ac:dyDescent="0.3">
      <c r="L196">
        <v>292</v>
      </c>
      <c r="M196" t="e">
        <f>VLOOKUP($L196,$E$4:$J$55,M$3,0)</f>
        <v>#N/A</v>
      </c>
      <c r="N196" t="e">
        <f>VLOOKUP($L196,$E$4:$J$55,N$3,0)</f>
        <v>#N/A</v>
      </c>
      <c r="O196" t="e">
        <f>VLOOKUP($L196,$E$4:$J$55,O$3,0)</f>
        <v>#N/A</v>
      </c>
      <c r="P196" t="e">
        <f>VLOOKUP($L196,$E$4:$J$55,P$3,0)</f>
        <v>#N/A</v>
      </c>
      <c r="Q196" t="b">
        <f t="shared" si="35"/>
        <v>0</v>
      </c>
      <c r="R196" t="b">
        <f t="shared" si="36"/>
        <v>0</v>
      </c>
      <c r="S196" t="b">
        <f t="shared" si="37"/>
        <v>0</v>
      </c>
      <c r="T196" t="b">
        <f t="shared" si="38"/>
        <v>0</v>
      </c>
      <c r="U196" s="1">
        <f t="shared" si="39"/>
        <v>0</v>
      </c>
      <c r="V196" s="1">
        <f t="shared" si="40"/>
        <v>0</v>
      </c>
      <c r="W196" s="1">
        <f t="shared" si="41"/>
        <v>0</v>
      </c>
      <c r="X196" s="1">
        <f t="shared" si="42"/>
        <v>0</v>
      </c>
      <c r="Y196" s="1">
        <f t="shared" ca="1" si="43"/>
        <v>1.9095784289601081</v>
      </c>
      <c r="Z196" s="1">
        <f t="shared" ca="1" si="44"/>
        <v>1.9095784289601081</v>
      </c>
      <c r="AA196" s="1">
        <f t="shared" ca="1" si="45"/>
        <v>1.9095784289601081</v>
      </c>
      <c r="AB196" s="1">
        <f t="shared" ca="1" si="46"/>
        <v>1.9095784289601081</v>
      </c>
      <c r="AC196" s="1">
        <f t="shared" ca="1" si="47"/>
        <v>1.9095784289601081</v>
      </c>
    </row>
    <row r="197" spans="12:29" x14ac:dyDescent="0.3">
      <c r="L197">
        <v>293</v>
      </c>
      <c r="M197" t="e">
        <f>VLOOKUP($L197,$E$4:$J$55,M$3,0)</f>
        <v>#N/A</v>
      </c>
      <c r="N197" t="e">
        <f>VLOOKUP($L197,$E$4:$J$55,N$3,0)</f>
        <v>#N/A</v>
      </c>
      <c r="O197" t="e">
        <f>VLOOKUP($L197,$E$4:$J$55,O$3,0)</f>
        <v>#N/A</v>
      </c>
      <c r="P197" t="e">
        <f>VLOOKUP($L197,$E$4:$J$55,P$3,0)</f>
        <v>#N/A</v>
      </c>
      <c r="Q197" t="b">
        <f t="shared" ref="Q197:Q260" si="48">ISNUMBER(M197)</f>
        <v>0</v>
      </c>
      <c r="R197" t="b">
        <f t="shared" ref="R197:R260" si="49">ISNUMBER(N197)</f>
        <v>0</v>
      </c>
      <c r="S197" t="b">
        <f t="shared" ref="S197:S260" si="50">ISNUMBER(O197)</f>
        <v>0</v>
      </c>
      <c r="T197" t="b">
        <f t="shared" ref="T197:T260" si="51">ISNUMBER(P197)</f>
        <v>0</v>
      </c>
      <c r="U197" s="1">
        <f t="shared" ref="U197:U260" si="52">IF(Q197,IF(M197&gt;0,M197,0),0)</f>
        <v>0</v>
      </c>
      <c r="V197" s="1">
        <f t="shared" ref="V197:V260" si="53">IF(R197,IF(N197&gt;0,N197,0),0)</f>
        <v>0</v>
      </c>
      <c r="W197" s="1">
        <f t="shared" ref="W197:W260" si="54">IF(S197,IF(O197&gt;0,O197,0),0)</f>
        <v>0</v>
      </c>
      <c r="X197" s="1">
        <f t="shared" ref="X197:X260" si="55">IF(T197,IF(P197&gt;0,P197,0),0)</f>
        <v>0</v>
      </c>
      <c r="Y197" s="1">
        <f t="shared" ref="Y197:Y260" ca="1" si="56">RAND()*10</f>
        <v>7.8043931416341756</v>
      </c>
      <c r="Z197" s="1">
        <f t="shared" ref="Z197:Z260" ca="1" si="57">U197+$Y197</f>
        <v>7.8043931416341756</v>
      </c>
      <c r="AA197" s="1">
        <f t="shared" ref="AA197:AA260" ca="1" si="58">V197+$Y197</f>
        <v>7.8043931416341756</v>
      </c>
      <c r="AB197" s="1">
        <f t="shared" ref="AB197:AB260" ca="1" si="59">W197+$Y197</f>
        <v>7.8043931416341756</v>
      </c>
      <c r="AC197" s="1">
        <f t="shared" ref="AC197:AC260" ca="1" si="60">X197+$Y197</f>
        <v>7.8043931416341756</v>
      </c>
    </row>
    <row r="198" spans="12:29" x14ac:dyDescent="0.3">
      <c r="L198">
        <v>294</v>
      </c>
      <c r="M198" t="e">
        <f>VLOOKUP($L198,$E$4:$J$55,M$3,0)</f>
        <v>#N/A</v>
      </c>
      <c r="N198" t="e">
        <f>VLOOKUP($L198,$E$4:$J$55,N$3,0)</f>
        <v>#N/A</v>
      </c>
      <c r="O198" t="e">
        <f>VLOOKUP($L198,$E$4:$J$55,O$3,0)</f>
        <v>#N/A</v>
      </c>
      <c r="P198" t="e">
        <f>VLOOKUP($L198,$E$4:$J$55,P$3,0)</f>
        <v>#N/A</v>
      </c>
      <c r="Q198" t="b">
        <f t="shared" si="48"/>
        <v>0</v>
      </c>
      <c r="R198" t="b">
        <f t="shared" si="49"/>
        <v>0</v>
      </c>
      <c r="S198" t="b">
        <f t="shared" si="50"/>
        <v>0</v>
      </c>
      <c r="T198" t="b">
        <f t="shared" si="51"/>
        <v>0</v>
      </c>
      <c r="U198" s="1">
        <f t="shared" si="52"/>
        <v>0</v>
      </c>
      <c r="V198" s="1">
        <f t="shared" si="53"/>
        <v>0</v>
      </c>
      <c r="W198" s="1">
        <f t="shared" si="54"/>
        <v>0</v>
      </c>
      <c r="X198" s="1">
        <f t="shared" si="55"/>
        <v>0</v>
      </c>
      <c r="Y198" s="1">
        <f t="shared" ca="1" si="56"/>
        <v>6.7353103605531448</v>
      </c>
      <c r="Z198" s="1">
        <f t="shared" ca="1" si="57"/>
        <v>6.7353103605531448</v>
      </c>
      <c r="AA198" s="1">
        <f t="shared" ca="1" si="58"/>
        <v>6.7353103605531448</v>
      </c>
      <c r="AB198" s="1">
        <f t="shared" ca="1" si="59"/>
        <v>6.7353103605531448</v>
      </c>
      <c r="AC198" s="1">
        <f t="shared" ca="1" si="60"/>
        <v>6.7353103605531448</v>
      </c>
    </row>
    <row r="199" spans="12:29" x14ac:dyDescent="0.3">
      <c r="L199">
        <v>295</v>
      </c>
      <c r="M199">
        <f>VLOOKUP($L199,$E$4:$J$55,M$3,0)</f>
        <v>0</v>
      </c>
      <c r="N199">
        <f>VLOOKUP($L199,$E$4:$J$55,N$3,0)</f>
        <v>0</v>
      </c>
      <c r="O199">
        <f>VLOOKUP($L199,$E$4:$J$55,O$3,0)</f>
        <v>188.8</v>
      </c>
      <c r="P199">
        <f>VLOOKUP($L199,$E$4:$J$55,P$3,0)</f>
        <v>0</v>
      </c>
      <c r="Q199" t="b">
        <f t="shared" si="48"/>
        <v>1</v>
      </c>
      <c r="R199" t="b">
        <f t="shared" si="49"/>
        <v>1</v>
      </c>
      <c r="S199" t="b">
        <f t="shared" si="50"/>
        <v>1</v>
      </c>
      <c r="T199" t="b">
        <f t="shared" si="51"/>
        <v>1</v>
      </c>
      <c r="U199" s="1">
        <f t="shared" si="52"/>
        <v>0</v>
      </c>
      <c r="V199" s="1">
        <f t="shared" si="53"/>
        <v>0</v>
      </c>
      <c r="W199" s="1">
        <f t="shared" si="54"/>
        <v>188.8</v>
      </c>
      <c r="X199" s="1">
        <f t="shared" si="55"/>
        <v>0</v>
      </c>
      <c r="Y199" s="1">
        <f t="shared" ca="1" si="56"/>
        <v>4.9846747439621719</v>
      </c>
      <c r="Z199" s="1">
        <f t="shared" ca="1" si="57"/>
        <v>4.9846747439621719</v>
      </c>
      <c r="AA199" s="1">
        <f t="shared" ca="1" si="58"/>
        <v>4.9846747439621719</v>
      </c>
      <c r="AB199" s="1">
        <f t="shared" ca="1" si="59"/>
        <v>193.78467474396217</v>
      </c>
      <c r="AC199" s="1">
        <f t="shared" ca="1" si="60"/>
        <v>4.9846747439621719</v>
      </c>
    </row>
    <row r="200" spans="12:29" x14ac:dyDescent="0.3">
      <c r="L200">
        <v>296</v>
      </c>
      <c r="M200" t="e">
        <f>VLOOKUP($L200,$E$4:$J$55,M$3,0)</f>
        <v>#N/A</v>
      </c>
      <c r="N200" t="e">
        <f>VLOOKUP($L200,$E$4:$J$55,N$3,0)</f>
        <v>#N/A</v>
      </c>
      <c r="O200" t="e">
        <f>VLOOKUP($L200,$E$4:$J$55,O$3,0)</f>
        <v>#N/A</v>
      </c>
      <c r="P200" t="e">
        <f>VLOOKUP($L200,$E$4:$J$55,P$3,0)</f>
        <v>#N/A</v>
      </c>
      <c r="Q200" t="b">
        <f t="shared" si="48"/>
        <v>0</v>
      </c>
      <c r="R200" t="b">
        <f t="shared" si="49"/>
        <v>0</v>
      </c>
      <c r="S200" t="b">
        <f t="shared" si="50"/>
        <v>0</v>
      </c>
      <c r="T200" t="b">
        <f t="shared" si="51"/>
        <v>0</v>
      </c>
      <c r="U200" s="1">
        <f t="shared" si="52"/>
        <v>0</v>
      </c>
      <c r="V200" s="1">
        <f t="shared" si="53"/>
        <v>0</v>
      </c>
      <c r="W200" s="1">
        <f t="shared" si="54"/>
        <v>0</v>
      </c>
      <c r="X200" s="1">
        <f t="shared" si="55"/>
        <v>0</v>
      </c>
      <c r="Y200" s="1">
        <f t="shared" ca="1" si="56"/>
        <v>2.5288616857058788</v>
      </c>
      <c r="Z200" s="1">
        <f t="shared" ca="1" si="57"/>
        <v>2.5288616857058788</v>
      </c>
      <c r="AA200" s="1">
        <f t="shared" ca="1" si="58"/>
        <v>2.5288616857058788</v>
      </c>
      <c r="AB200" s="1">
        <f t="shared" ca="1" si="59"/>
        <v>2.5288616857058788</v>
      </c>
      <c r="AC200" s="1">
        <f t="shared" ca="1" si="60"/>
        <v>2.5288616857058788</v>
      </c>
    </row>
    <row r="201" spans="12:29" x14ac:dyDescent="0.3">
      <c r="L201">
        <v>297</v>
      </c>
      <c r="M201" t="e">
        <f>VLOOKUP($L201,$E$4:$J$55,M$3,0)</f>
        <v>#N/A</v>
      </c>
      <c r="N201" t="e">
        <f>VLOOKUP($L201,$E$4:$J$55,N$3,0)</f>
        <v>#N/A</v>
      </c>
      <c r="O201" t="e">
        <f>VLOOKUP($L201,$E$4:$J$55,O$3,0)</f>
        <v>#N/A</v>
      </c>
      <c r="P201" t="e">
        <f>VLOOKUP($L201,$E$4:$J$55,P$3,0)</f>
        <v>#N/A</v>
      </c>
      <c r="Q201" t="b">
        <f t="shared" si="48"/>
        <v>0</v>
      </c>
      <c r="R201" t="b">
        <f t="shared" si="49"/>
        <v>0</v>
      </c>
      <c r="S201" t="b">
        <f t="shared" si="50"/>
        <v>0</v>
      </c>
      <c r="T201" t="b">
        <f t="shared" si="51"/>
        <v>0</v>
      </c>
      <c r="U201" s="1">
        <f t="shared" si="52"/>
        <v>0</v>
      </c>
      <c r="V201" s="1">
        <f t="shared" si="53"/>
        <v>0</v>
      </c>
      <c r="W201" s="1">
        <f t="shared" si="54"/>
        <v>0</v>
      </c>
      <c r="X201" s="1">
        <f t="shared" si="55"/>
        <v>0</v>
      </c>
      <c r="Y201" s="1">
        <f t="shared" ca="1" si="56"/>
        <v>1.7792178932084346</v>
      </c>
      <c r="Z201" s="1">
        <f t="shared" ca="1" si="57"/>
        <v>1.7792178932084346</v>
      </c>
      <c r="AA201" s="1">
        <f t="shared" ca="1" si="58"/>
        <v>1.7792178932084346</v>
      </c>
      <c r="AB201" s="1">
        <f t="shared" ca="1" si="59"/>
        <v>1.7792178932084346</v>
      </c>
      <c r="AC201" s="1">
        <f t="shared" ca="1" si="60"/>
        <v>1.7792178932084346</v>
      </c>
    </row>
    <row r="202" spans="12:29" x14ac:dyDescent="0.3">
      <c r="L202">
        <v>298</v>
      </c>
      <c r="M202" t="e">
        <f>VLOOKUP($L202,$E$4:$J$55,M$3,0)</f>
        <v>#N/A</v>
      </c>
      <c r="N202" t="e">
        <f>VLOOKUP($L202,$E$4:$J$55,N$3,0)</f>
        <v>#N/A</v>
      </c>
      <c r="O202" t="e">
        <f>VLOOKUP($L202,$E$4:$J$55,O$3,0)</f>
        <v>#N/A</v>
      </c>
      <c r="P202" t="e">
        <f>VLOOKUP($L202,$E$4:$J$55,P$3,0)</f>
        <v>#N/A</v>
      </c>
      <c r="Q202" t="b">
        <f t="shared" si="48"/>
        <v>0</v>
      </c>
      <c r="R202" t="b">
        <f t="shared" si="49"/>
        <v>0</v>
      </c>
      <c r="S202" t="b">
        <f t="shared" si="50"/>
        <v>0</v>
      </c>
      <c r="T202" t="b">
        <f t="shared" si="51"/>
        <v>0</v>
      </c>
      <c r="U202" s="1">
        <f t="shared" si="52"/>
        <v>0</v>
      </c>
      <c r="V202" s="1">
        <f t="shared" si="53"/>
        <v>0</v>
      </c>
      <c r="W202" s="1">
        <f t="shared" si="54"/>
        <v>0</v>
      </c>
      <c r="X202" s="1">
        <f t="shared" si="55"/>
        <v>0</v>
      </c>
      <c r="Y202" s="1">
        <f t="shared" ca="1" si="56"/>
        <v>5.5265048304323443</v>
      </c>
      <c r="Z202" s="1">
        <f t="shared" ca="1" si="57"/>
        <v>5.5265048304323443</v>
      </c>
      <c r="AA202" s="1">
        <f t="shared" ca="1" si="58"/>
        <v>5.5265048304323443</v>
      </c>
      <c r="AB202" s="1">
        <f t="shared" ca="1" si="59"/>
        <v>5.5265048304323443</v>
      </c>
      <c r="AC202" s="1">
        <f t="shared" ca="1" si="60"/>
        <v>5.5265048304323443</v>
      </c>
    </row>
    <row r="203" spans="12:29" x14ac:dyDescent="0.3">
      <c r="L203">
        <v>299</v>
      </c>
      <c r="M203" t="e">
        <f>VLOOKUP($L203,$E$4:$J$55,M$3,0)</f>
        <v>#N/A</v>
      </c>
      <c r="N203" t="e">
        <f>VLOOKUP($L203,$E$4:$J$55,N$3,0)</f>
        <v>#N/A</v>
      </c>
      <c r="O203" t="e">
        <f>VLOOKUP($L203,$E$4:$J$55,O$3,0)</f>
        <v>#N/A</v>
      </c>
      <c r="P203" t="e">
        <f>VLOOKUP($L203,$E$4:$J$55,P$3,0)</f>
        <v>#N/A</v>
      </c>
      <c r="Q203" t="b">
        <f t="shared" si="48"/>
        <v>0</v>
      </c>
      <c r="R203" t="b">
        <f t="shared" si="49"/>
        <v>0</v>
      </c>
      <c r="S203" t="b">
        <f t="shared" si="50"/>
        <v>0</v>
      </c>
      <c r="T203" t="b">
        <f t="shared" si="51"/>
        <v>0</v>
      </c>
      <c r="U203" s="1">
        <f t="shared" si="52"/>
        <v>0</v>
      </c>
      <c r="V203" s="1">
        <f t="shared" si="53"/>
        <v>0</v>
      </c>
      <c r="W203" s="1">
        <f t="shared" si="54"/>
        <v>0</v>
      </c>
      <c r="X203" s="1">
        <f t="shared" si="55"/>
        <v>0</v>
      </c>
      <c r="Y203" s="1">
        <f t="shared" ca="1" si="56"/>
        <v>7.508952256981889</v>
      </c>
      <c r="Z203" s="1">
        <f t="shared" ca="1" si="57"/>
        <v>7.508952256981889</v>
      </c>
      <c r="AA203" s="1">
        <f t="shared" ca="1" si="58"/>
        <v>7.508952256981889</v>
      </c>
      <c r="AB203" s="1">
        <f t="shared" ca="1" si="59"/>
        <v>7.508952256981889</v>
      </c>
      <c r="AC203" s="1">
        <f t="shared" ca="1" si="60"/>
        <v>7.508952256981889</v>
      </c>
    </row>
    <row r="204" spans="12:29" x14ac:dyDescent="0.3">
      <c r="L204">
        <v>300</v>
      </c>
      <c r="M204" t="e">
        <f>VLOOKUP($L204,$E$4:$J$55,M$3,0)</f>
        <v>#N/A</v>
      </c>
      <c r="N204" t="e">
        <f>VLOOKUP($L204,$E$4:$J$55,N$3,0)</f>
        <v>#N/A</v>
      </c>
      <c r="O204" t="e">
        <f>VLOOKUP($L204,$E$4:$J$55,O$3,0)</f>
        <v>#N/A</v>
      </c>
      <c r="P204" t="e">
        <f>VLOOKUP($L204,$E$4:$J$55,P$3,0)</f>
        <v>#N/A</v>
      </c>
      <c r="Q204" t="b">
        <f t="shared" si="48"/>
        <v>0</v>
      </c>
      <c r="R204" t="b">
        <f t="shared" si="49"/>
        <v>0</v>
      </c>
      <c r="S204" t="b">
        <f t="shared" si="50"/>
        <v>0</v>
      </c>
      <c r="T204" t="b">
        <f t="shared" si="51"/>
        <v>0</v>
      </c>
      <c r="U204" s="1">
        <f t="shared" si="52"/>
        <v>0</v>
      </c>
      <c r="V204" s="1">
        <f t="shared" si="53"/>
        <v>0</v>
      </c>
      <c r="W204" s="1">
        <f t="shared" si="54"/>
        <v>0</v>
      </c>
      <c r="X204" s="1">
        <f t="shared" si="55"/>
        <v>0</v>
      </c>
      <c r="Y204" s="1">
        <f t="shared" ca="1" si="56"/>
        <v>2.400292100204453</v>
      </c>
      <c r="Z204" s="1">
        <f t="shared" ca="1" si="57"/>
        <v>2.400292100204453</v>
      </c>
      <c r="AA204" s="1">
        <f t="shared" ca="1" si="58"/>
        <v>2.400292100204453</v>
      </c>
      <c r="AB204" s="1">
        <f t="shared" ca="1" si="59"/>
        <v>2.400292100204453</v>
      </c>
      <c r="AC204" s="1">
        <f t="shared" ca="1" si="60"/>
        <v>2.400292100204453</v>
      </c>
    </row>
    <row r="205" spans="12:29" x14ac:dyDescent="0.3">
      <c r="L205">
        <v>301</v>
      </c>
      <c r="M205" t="e">
        <f>VLOOKUP($L205,$E$4:$J$55,M$3,0)</f>
        <v>#N/A</v>
      </c>
      <c r="N205" t="e">
        <f>VLOOKUP($L205,$E$4:$J$55,N$3,0)</f>
        <v>#N/A</v>
      </c>
      <c r="O205" t="e">
        <f>VLOOKUP($L205,$E$4:$J$55,O$3,0)</f>
        <v>#N/A</v>
      </c>
      <c r="P205" t="e">
        <f>VLOOKUP($L205,$E$4:$J$55,P$3,0)</f>
        <v>#N/A</v>
      </c>
      <c r="Q205" t="b">
        <f t="shared" si="48"/>
        <v>0</v>
      </c>
      <c r="R205" t="b">
        <f t="shared" si="49"/>
        <v>0</v>
      </c>
      <c r="S205" t="b">
        <f t="shared" si="50"/>
        <v>0</v>
      </c>
      <c r="T205" t="b">
        <f t="shared" si="51"/>
        <v>0</v>
      </c>
      <c r="U205" s="1">
        <f t="shared" si="52"/>
        <v>0</v>
      </c>
      <c r="V205" s="1">
        <f t="shared" si="53"/>
        <v>0</v>
      </c>
      <c r="W205" s="1">
        <f t="shared" si="54"/>
        <v>0</v>
      </c>
      <c r="X205" s="1">
        <f t="shared" si="55"/>
        <v>0</v>
      </c>
      <c r="Y205" s="1">
        <f t="shared" ca="1" si="56"/>
        <v>4.212134839803122</v>
      </c>
      <c r="Z205" s="1">
        <f t="shared" ca="1" si="57"/>
        <v>4.212134839803122</v>
      </c>
      <c r="AA205" s="1">
        <f t="shared" ca="1" si="58"/>
        <v>4.212134839803122</v>
      </c>
      <c r="AB205" s="1">
        <f t="shared" ca="1" si="59"/>
        <v>4.212134839803122</v>
      </c>
      <c r="AC205" s="1">
        <f t="shared" ca="1" si="60"/>
        <v>4.212134839803122</v>
      </c>
    </row>
    <row r="206" spans="12:29" x14ac:dyDescent="0.3">
      <c r="L206">
        <v>302</v>
      </c>
      <c r="M206" t="e">
        <f>VLOOKUP($L206,$E$4:$J$55,M$3,0)</f>
        <v>#N/A</v>
      </c>
      <c r="N206" t="e">
        <f>VLOOKUP($L206,$E$4:$J$55,N$3,0)</f>
        <v>#N/A</v>
      </c>
      <c r="O206" t="e">
        <f>VLOOKUP($L206,$E$4:$J$55,O$3,0)</f>
        <v>#N/A</v>
      </c>
      <c r="P206" t="e">
        <f>VLOOKUP($L206,$E$4:$J$55,P$3,0)</f>
        <v>#N/A</v>
      </c>
      <c r="Q206" t="b">
        <f t="shared" si="48"/>
        <v>0</v>
      </c>
      <c r="R206" t="b">
        <f t="shared" si="49"/>
        <v>0</v>
      </c>
      <c r="S206" t="b">
        <f t="shared" si="50"/>
        <v>0</v>
      </c>
      <c r="T206" t="b">
        <f t="shared" si="51"/>
        <v>0</v>
      </c>
      <c r="U206" s="1">
        <f t="shared" si="52"/>
        <v>0</v>
      </c>
      <c r="V206" s="1">
        <f t="shared" si="53"/>
        <v>0</v>
      </c>
      <c r="W206" s="1">
        <f t="shared" si="54"/>
        <v>0</v>
      </c>
      <c r="X206" s="1">
        <f t="shared" si="55"/>
        <v>0</v>
      </c>
      <c r="Y206" s="1">
        <f t="shared" ca="1" si="56"/>
        <v>9.7852998799565896</v>
      </c>
      <c r="Z206" s="1">
        <f t="shared" ca="1" si="57"/>
        <v>9.7852998799565896</v>
      </c>
      <c r="AA206" s="1">
        <f t="shared" ca="1" si="58"/>
        <v>9.7852998799565896</v>
      </c>
      <c r="AB206" s="1">
        <f t="shared" ca="1" si="59"/>
        <v>9.7852998799565896</v>
      </c>
      <c r="AC206" s="1">
        <f t="shared" ca="1" si="60"/>
        <v>9.7852998799565896</v>
      </c>
    </row>
    <row r="207" spans="12:29" x14ac:dyDescent="0.3">
      <c r="L207">
        <v>303</v>
      </c>
      <c r="M207" t="e">
        <f>VLOOKUP($L207,$E$4:$J$55,M$3,0)</f>
        <v>#N/A</v>
      </c>
      <c r="N207" t="e">
        <f>VLOOKUP($L207,$E$4:$J$55,N$3,0)</f>
        <v>#N/A</v>
      </c>
      <c r="O207" t="e">
        <f>VLOOKUP($L207,$E$4:$J$55,O$3,0)</f>
        <v>#N/A</v>
      </c>
      <c r="P207" t="e">
        <f>VLOOKUP($L207,$E$4:$J$55,P$3,0)</f>
        <v>#N/A</v>
      </c>
      <c r="Q207" t="b">
        <f t="shared" si="48"/>
        <v>0</v>
      </c>
      <c r="R207" t="b">
        <f t="shared" si="49"/>
        <v>0</v>
      </c>
      <c r="S207" t="b">
        <f t="shared" si="50"/>
        <v>0</v>
      </c>
      <c r="T207" t="b">
        <f t="shared" si="51"/>
        <v>0</v>
      </c>
      <c r="U207" s="1">
        <f t="shared" si="52"/>
        <v>0</v>
      </c>
      <c r="V207" s="1">
        <f t="shared" si="53"/>
        <v>0</v>
      </c>
      <c r="W207" s="1">
        <f t="shared" si="54"/>
        <v>0</v>
      </c>
      <c r="X207" s="1">
        <f t="shared" si="55"/>
        <v>0</v>
      </c>
      <c r="Y207" s="1">
        <f t="shared" ca="1" si="56"/>
        <v>2.4377321119756159</v>
      </c>
      <c r="Z207" s="1">
        <f t="shared" ca="1" si="57"/>
        <v>2.4377321119756159</v>
      </c>
      <c r="AA207" s="1">
        <f t="shared" ca="1" si="58"/>
        <v>2.4377321119756159</v>
      </c>
      <c r="AB207" s="1">
        <f t="shared" ca="1" si="59"/>
        <v>2.4377321119756159</v>
      </c>
      <c r="AC207" s="1">
        <f t="shared" ca="1" si="60"/>
        <v>2.4377321119756159</v>
      </c>
    </row>
    <row r="208" spans="12:29" x14ac:dyDescent="0.3">
      <c r="L208">
        <v>304</v>
      </c>
      <c r="M208" t="e">
        <f>VLOOKUP($L208,$E$4:$J$55,M$3,0)</f>
        <v>#N/A</v>
      </c>
      <c r="N208" t="e">
        <f>VLOOKUP($L208,$E$4:$J$55,N$3,0)</f>
        <v>#N/A</v>
      </c>
      <c r="O208" t="e">
        <f>VLOOKUP($L208,$E$4:$J$55,O$3,0)</f>
        <v>#N/A</v>
      </c>
      <c r="P208" t="e">
        <f>VLOOKUP($L208,$E$4:$J$55,P$3,0)</f>
        <v>#N/A</v>
      </c>
      <c r="Q208" t="b">
        <f t="shared" si="48"/>
        <v>0</v>
      </c>
      <c r="R208" t="b">
        <f t="shared" si="49"/>
        <v>0</v>
      </c>
      <c r="S208" t="b">
        <f t="shared" si="50"/>
        <v>0</v>
      </c>
      <c r="T208" t="b">
        <f t="shared" si="51"/>
        <v>0</v>
      </c>
      <c r="U208" s="1">
        <f t="shared" si="52"/>
        <v>0</v>
      </c>
      <c r="V208" s="1">
        <f t="shared" si="53"/>
        <v>0</v>
      </c>
      <c r="W208" s="1">
        <f t="shared" si="54"/>
        <v>0</v>
      </c>
      <c r="X208" s="1">
        <f t="shared" si="55"/>
        <v>0</v>
      </c>
      <c r="Y208" s="1">
        <f t="shared" ca="1" si="56"/>
        <v>5.9556237923016813</v>
      </c>
      <c r="Z208" s="1">
        <f t="shared" ca="1" si="57"/>
        <v>5.9556237923016813</v>
      </c>
      <c r="AA208" s="1">
        <f t="shared" ca="1" si="58"/>
        <v>5.9556237923016813</v>
      </c>
      <c r="AB208" s="1">
        <f t="shared" ca="1" si="59"/>
        <v>5.9556237923016813</v>
      </c>
      <c r="AC208" s="1">
        <f t="shared" ca="1" si="60"/>
        <v>5.9556237923016813</v>
      </c>
    </row>
    <row r="209" spans="12:29" x14ac:dyDescent="0.3">
      <c r="L209">
        <v>305</v>
      </c>
      <c r="M209" t="e">
        <f>VLOOKUP($L209,$E$4:$J$55,M$3,0)</f>
        <v>#N/A</v>
      </c>
      <c r="N209" t="e">
        <f>VLOOKUP($L209,$E$4:$J$55,N$3,0)</f>
        <v>#N/A</v>
      </c>
      <c r="O209" t="e">
        <f>VLOOKUP($L209,$E$4:$J$55,O$3,0)</f>
        <v>#N/A</v>
      </c>
      <c r="P209" t="e">
        <f>VLOOKUP($L209,$E$4:$J$55,P$3,0)</f>
        <v>#N/A</v>
      </c>
      <c r="Q209" t="b">
        <f t="shared" si="48"/>
        <v>0</v>
      </c>
      <c r="R209" t="b">
        <f t="shared" si="49"/>
        <v>0</v>
      </c>
      <c r="S209" t="b">
        <f t="shared" si="50"/>
        <v>0</v>
      </c>
      <c r="T209" t="b">
        <f t="shared" si="51"/>
        <v>0</v>
      </c>
      <c r="U209" s="1">
        <f t="shared" si="52"/>
        <v>0</v>
      </c>
      <c r="V209" s="1">
        <f t="shared" si="53"/>
        <v>0</v>
      </c>
      <c r="W209" s="1">
        <f t="shared" si="54"/>
        <v>0</v>
      </c>
      <c r="X209" s="1">
        <f t="shared" si="55"/>
        <v>0</v>
      </c>
      <c r="Y209" s="1">
        <f t="shared" ca="1" si="56"/>
        <v>7.6093258590989201</v>
      </c>
      <c r="Z209" s="1">
        <f t="shared" ca="1" si="57"/>
        <v>7.6093258590989201</v>
      </c>
      <c r="AA209" s="1">
        <f t="shared" ca="1" si="58"/>
        <v>7.6093258590989201</v>
      </c>
      <c r="AB209" s="1">
        <f t="shared" ca="1" si="59"/>
        <v>7.6093258590989201</v>
      </c>
      <c r="AC209" s="1">
        <f t="shared" ca="1" si="60"/>
        <v>7.6093258590989201</v>
      </c>
    </row>
    <row r="210" spans="12:29" x14ac:dyDescent="0.3">
      <c r="L210">
        <v>306</v>
      </c>
      <c r="M210" t="e">
        <f>VLOOKUP($L210,$E$4:$J$55,M$3,0)</f>
        <v>#N/A</v>
      </c>
      <c r="N210" t="e">
        <f>VLOOKUP($L210,$E$4:$J$55,N$3,0)</f>
        <v>#N/A</v>
      </c>
      <c r="O210" t="e">
        <f>VLOOKUP($L210,$E$4:$J$55,O$3,0)</f>
        <v>#N/A</v>
      </c>
      <c r="P210" t="e">
        <f>VLOOKUP($L210,$E$4:$J$55,P$3,0)</f>
        <v>#N/A</v>
      </c>
      <c r="Q210" t="b">
        <f t="shared" si="48"/>
        <v>0</v>
      </c>
      <c r="R210" t="b">
        <f t="shared" si="49"/>
        <v>0</v>
      </c>
      <c r="S210" t="b">
        <f t="shared" si="50"/>
        <v>0</v>
      </c>
      <c r="T210" t="b">
        <f t="shared" si="51"/>
        <v>0</v>
      </c>
      <c r="U210" s="1">
        <f t="shared" si="52"/>
        <v>0</v>
      </c>
      <c r="V210" s="1">
        <f t="shared" si="53"/>
        <v>0</v>
      </c>
      <c r="W210" s="1">
        <f t="shared" si="54"/>
        <v>0</v>
      </c>
      <c r="X210" s="1">
        <f t="shared" si="55"/>
        <v>0</v>
      </c>
      <c r="Y210" s="1">
        <f t="shared" ca="1" si="56"/>
        <v>8.2028822550880083</v>
      </c>
      <c r="Z210" s="1">
        <f t="shared" ca="1" si="57"/>
        <v>8.2028822550880083</v>
      </c>
      <c r="AA210" s="1">
        <f t="shared" ca="1" si="58"/>
        <v>8.2028822550880083</v>
      </c>
      <c r="AB210" s="1">
        <f t="shared" ca="1" si="59"/>
        <v>8.2028822550880083</v>
      </c>
      <c r="AC210" s="1">
        <f t="shared" ca="1" si="60"/>
        <v>8.2028822550880083</v>
      </c>
    </row>
    <row r="211" spans="12:29" x14ac:dyDescent="0.3">
      <c r="L211">
        <v>307</v>
      </c>
      <c r="M211">
        <f>VLOOKUP($L211,$E$4:$J$55,M$3,0)</f>
        <v>0</v>
      </c>
      <c r="N211">
        <f>VLOOKUP($L211,$E$4:$J$55,N$3,0)</f>
        <v>0</v>
      </c>
      <c r="O211">
        <f>VLOOKUP($L211,$E$4:$J$55,O$3,0)</f>
        <v>23</v>
      </c>
      <c r="P211">
        <f>VLOOKUP($L211,$E$4:$J$55,P$3,0)</f>
        <v>0</v>
      </c>
      <c r="Q211" t="b">
        <f t="shared" si="48"/>
        <v>1</v>
      </c>
      <c r="R211" t="b">
        <f t="shared" si="49"/>
        <v>1</v>
      </c>
      <c r="S211" t="b">
        <f t="shared" si="50"/>
        <v>1</v>
      </c>
      <c r="T211" t="b">
        <f t="shared" si="51"/>
        <v>1</v>
      </c>
      <c r="U211" s="1">
        <f t="shared" si="52"/>
        <v>0</v>
      </c>
      <c r="V211" s="1">
        <f t="shared" si="53"/>
        <v>0</v>
      </c>
      <c r="W211" s="1">
        <f t="shared" si="54"/>
        <v>23</v>
      </c>
      <c r="X211" s="1">
        <f t="shared" si="55"/>
        <v>0</v>
      </c>
      <c r="Y211" s="1">
        <f t="shared" ca="1" si="56"/>
        <v>2.0731478133840122</v>
      </c>
      <c r="Z211" s="1">
        <f t="shared" ca="1" si="57"/>
        <v>2.0731478133840122</v>
      </c>
      <c r="AA211" s="1">
        <f t="shared" ca="1" si="58"/>
        <v>2.0731478133840122</v>
      </c>
      <c r="AB211" s="1">
        <f t="shared" ca="1" si="59"/>
        <v>25.073147813384011</v>
      </c>
      <c r="AC211" s="1">
        <f t="shared" ca="1" si="60"/>
        <v>2.0731478133840122</v>
      </c>
    </row>
    <row r="212" spans="12:29" x14ac:dyDescent="0.3">
      <c r="L212">
        <v>308</v>
      </c>
      <c r="M212" t="e">
        <f>VLOOKUP($L212,$E$4:$J$55,M$3,0)</f>
        <v>#N/A</v>
      </c>
      <c r="N212" t="e">
        <f>VLOOKUP($L212,$E$4:$J$55,N$3,0)</f>
        <v>#N/A</v>
      </c>
      <c r="O212" t="e">
        <f>VLOOKUP($L212,$E$4:$J$55,O$3,0)</f>
        <v>#N/A</v>
      </c>
      <c r="P212" t="e">
        <f>VLOOKUP($L212,$E$4:$J$55,P$3,0)</f>
        <v>#N/A</v>
      </c>
      <c r="Q212" t="b">
        <f t="shared" si="48"/>
        <v>0</v>
      </c>
      <c r="R212" t="b">
        <f t="shared" si="49"/>
        <v>0</v>
      </c>
      <c r="S212" t="b">
        <f t="shared" si="50"/>
        <v>0</v>
      </c>
      <c r="T212" t="b">
        <f t="shared" si="51"/>
        <v>0</v>
      </c>
      <c r="U212" s="1">
        <f t="shared" si="52"/>
        <v>0</v>
      </c>
      <c r="V212" s="1">
        <f t="shared" si="53"/>
        <v>0</v>
      </c>
      <c r="W212" s="1">
        <f t="shared" si="54"/>
        <v>0</v>
      </c>
      <c r="X212" s="1">
        <f t="shared" si="55"/>
        <v>0</v>
      </c>
      <c r="Y212" s="1">
        <f t="shared" ca="1" si="56"/>
        <v>5.0157621558445973</v>
      </c>
      <c r="Z212" s="1">
        <f t="shared" ca="1" si="57"/>
        <v>5.0157621558445973</v>
      </c>
      <c r="AA212" s="1">
        <f t="shared" ca="1" si="58"/>
        <v>5.0157621558445973</v>
      </c>
      <c r="AB212" s="1">
        <f t="shared" ca="1" si="59"/>
        <v>5.0157621558445973</v>
      </c>
      <c r="AC212" s="1">
        <f t="shared" ca="1" si="60"/>
        <v>5.0157621558445973</v>
      </c>
    </row>
    <row r="213" spans="12:29" x14ac:dyDescent="0.3">
      <c r="L213">
        <v>309</v>
      </c>
      <c r="M213" t="e">
        <f>VLOOKUP($L213,$E$4:$J$55,M$3,0)</f>
        <v>#N/A</v>
      </c>
      <c r="N213" t="e">
        <f>VLOOKUP($L213,$E$4:$J$55,N$3,0)</f>
        <v>#N/A</v>
      </c>
      <c r="O213" t="e">
        <f>VLOOKUP($L213,$E$4:$J$55,O$3,0)</f>
        <v>#N/A</v>
      </c>
      <c r="P213" t="e">
        <f>VLOOKUP($L213,$E$4:$J$55,P$3,0)</f>
        <v>#N/A</v>
      </c>
      <c r="Q213" t="b">
        <f t="shared" si="48"/>
        <v>0</v>
      </c>
      <c r="R213" t="b">
        <f t="shared" si="49"/>
        <v>0</v>
      </c>
      <c r="S213" t="b">
        <f t="shared" si="50"/>
        <v>0</v>
      </c>
      <c r="T213" t="b">
        <f t="shared" si="51"/>
        <v>0</v>
      </c>
      <c r="U213" s="1">
        <f t="shared" si="52"/>
        <v>0</v>
      </c>
      <c r="V213" s="1">
        <f t="shared" si="53"/>
        <v>0</v>
      </c>
      <c r="W213" s="1">
        <f t="shared" si="54"/>
        <v>0</v>
      </c>
      <c r="X213" s="1">
        <f t="shared" si="55"/>
        <v>0</v>
      </c>
      <c r="Y213" s="1">
        <f t="shared" ca="1" si="56"/>
        <v>5.2638340353039439</v>
      </c>
      <c r="Z213" s="1">
        <f t="shared" ca="1" si="57"/>
        <v>5.2638340353039439</v>
      </c>
      <c r="AA213" s="1">
        <f t="shared" ca="1" si="58"/>
        <v>5.2638340353039439</v>
      </c>
      <c r="AB213" s="1">
        <f t="shared" ca="1" si="59"/>
        <v>5.2638340353039439</v>
      </c>
      <c r="AC213" s="1">
        <f t="shared" ca="1" si="60"/>
        <v>5.2638340353039439</v>
      </c>
    </row>
    <row r="214" spans="12:29" x14ac:dyDescent="0.3">
      <c r="L214">
        <v>310</v>
      </c>
      <c r="M214" t="e">
        <f>VLOOKUP($L214,$E$4:$J$55,M$3,0)</f>
        <v>#N/A</v>
      </c>
      <c r="N214" t="e">
        <f>VLOOKUP($L214,$E$4:$J$55,N$3,0)</f>
        <v>#N/A</v>
      </c>
      <c r="O214" t="e">
        <f>VLOOKUP($L214,$E$4:$J$55,O$3,0)</f>
        <v>#N/A</v>
      </c>
      <c r="P214" t="e">
        <f>VLOOKUP($L214,$E$4:$J$55,P$3,0)</f>
        <v>#N/A</v>
      </c>
      <c r="Q214" t="b">
        <f t="shared" si="48"/>
        <v>0</v>
      </c>
      <c r="R214" t="b">
        <f t="shared" si="49"/>
        <v>0</v>
      </c>
      <c r="S214" t="b">
        <f t="shared" si="50"/>
        <v>0</v>
      </c>
      <c r="T214" t="b">
        <f t="shared" si="51"/>
        <v>0</v>
      </c>
      <c r="U214" s="1">
        <f t="shared" si="52"/>
        <v>0</v>
      </c>
      <c r="V214" s="1">
        <f t="shared" si="53"/>
        <v>0</v>
      </c>
      <c r="W214" s="1">
        <f t="shared" si="54"/>
        <v>0</v>
      </c>
      <c r="X214" s="1">
        <f t="shared" si="55"/>
        <v>0</v>
      </c>
      <c r="Y214" s="1">
        <f t="shared" ca="1" si="56"/>
        <v>5.7888940160013416</v>
      </c>
      <c r="Z214" s="1">
        <f t="shared" ca="1" si="57"/>
        <v>5.7888940160013416</v>
      </c>
      <c r="AA214" s="1">
        <f t="shared" ca="1" si="58"/>
        <v>5.7888940160013416</v>
      </c>
      <c r="AB214" s="1">
        <f t="shared" ca="1" si="59"/>
        <v>5.7888940160013416</v>
      </c>
      <c r="AC214" s="1">
        <f t="shared" ca="1" si="60"/>
        <v>5.7888940160013416</v>
      </c>
    </row>
    <row r="215" spans="12:29" x14ac:dyDescent="0.3">
      <c r="L215">
        <v>311</v>
      </c>
      <c r="M215">
        <f>VLOOKUP($L215,$E$4:$J$55,M$3,0)</f>
        <v>0</v>
      </c>
      <c r="N215">
        <f>VLOOKUP($L215,$E$4:$J$55,N$3,0)</f>
        <v>0</v>
      </c>
      <c r="O215">
        <f>VLOOKUP($L215,$E$4:$J$55,O$3,0)</f>
        <v>0</v>
      </c>
      <c r="P215">
        <f>VLOOKUP($L215,$E$4:$J$55,P$3,0)</f>
        <v>143.6</v>
      </c>
      <c r="Q215" t="b">
        <f t="shared" si="48"/>
        <v>1</v>
      </c>
      <c r="R215" t="b">
        <f t="shared" si="49"/>
        <v>1</v>
      </c>
      <c r="S215" t="b">
        <f t="shared" si="50"/>
        <v>1</v>
      </c>
      <c r="T215" t="b">
        <f t="shared" si="51"/>
        <v>1</v>
      </c>
      <c r="U215" s="1">
        <f t="shared" si="52"/>
        <v>0</v>
      </c>
      <c r="V215" s="1">
        <f t="shared" si="53"/>
        <v>0</v>
      </c>
      <c r="W215" s="1">
        <f t="shared" si="54"/>
        <v>0</v>
      </c>
      <c r="X215" s="1">
        <f t="shared" si="55"/>
        <v>143.6</v>
      </c>
      <c r="Y215" s="1">
        <f t="shared" ca="1" si="56"/>
        <v>1.6399678834800069</v>
      </c>
      <c r="Z215" s="1">
        <f t="shared" ca="1" si="57"/>
        <v>1.6399678834800069</v>
      </c>
      <c r="AA215" s="1">
        <f t="shared" ca="1" si="58"/>
        <v>1.6399678834800069</v>
      </c>
      <c r="AB215" s="1">
        <f t="shared" ca="1" si="59"/>
        <v>1.6399678834800069</v>
      </c>
      <c r="AC215" s="1">
        <f t="shared" ca="1" si="60"/>
        <v>145.23996788348001</v>
      </c>
    </row>
    <row r="216" spans="12:29" x14ac:dyDescent="0.3">
      <c r="L216">
        <v>312</v>
      </c>
      <c r="M216" t="e">
        <f>VLOOKUP($L216,$E$4:$J$55,M$3,0)</f>
        <v>#N/A</v>
      </c>
      <c r="N216" t="e">
        <f>VLOOKUP($L216,$E$4:$J$55,N$3,0)</f>
        <v>#N/A</v>
      </c>
      <c r="O216" t="e">
        <f>VLOOKUP($L216,$E$4:$J$55,O$3,0)</f>
        <v>#N/A</v>
      </c>
      <c r="P216" t="e">
        <f>VLOOKUP($L216,$E$4:$J$55,P$3,0)</f>
        <v>#N/A</v>
      </c>
      <c r="Q216" t="b">
        <f t="shared" si="48"/>
        <v>0</v>
      </c>
      <c r="R216" t="b">
        <f t="shared" si="49"/>
        <v>0</v>
      </c>
      <c r="S216" t="b">
        <f t="shared" si="50"/>
        <v>0</v>
      </c>
      <c r="T216" t="b">
        <f t="shared" si="51"/>
        <v>0</v>
      </c>
      <c r="U216" s="1">
        <f t="shared" si="52"/>
        <v>0</v>
      </c>
      <c r="V216" s="1">
        <f t="shared" si="53"/>
        <v>0</v>
      </c>
      <c r="W216" s="1">
        <f t="shared" si="54"/>
        <v>0</v>
      </c>
      <c r="X216" s="1">
        <f t="shared" si="55"/>
        <v>0</v>
      </c>
      <c r="Y216" s="1">
        <f t="shared" ca="1" si="56"/>
        <v>0.65304528672349371</v>
      </c>
      <c r="Z216" s="1">
        <f t="shared" ca="1" si="57"/>
        <v>0.65304528672349371</v>
      </c>
      <c r="AA216" s="1">
        <f t="shared" ca="1" si="58"/>
        <v>0.65304528672349371</v>
      </c>
      <c r="AB216" s="1">
        <f t="shared" ca="1" si="59"/>
        <v>0.65304528672349371</v>
      </c>
      <c r="AC216" s="1">
        <f t="shared" ca="1" si="60"/>
        <v>0.65304528672349371</v>
      </c>
    </row>
    <row r="217" spans="12:29" x14ac:dyDescent="0.3">
      <c r="L217">
        <v>313</v>
      </c>
      <c r="M217" t="e">
        <f>VLOOKUP($L217,$E$4:$J$55,M$3,0)</f>
        <v>#N/A</v>
      </c>
      <c r="N217" t="e">
        <f>VLOOKUP($L217,$E$4:$J$55,N$3,0)</f>
        <v>#N/A</v>
      </c>
      <c r="O217" t="e">
        <f>VLOOKUP($L217,$E$4:$J$55,O$3,0)</f>
        <v>#N/A</v>
      </c>
      <c r="P217" t="e">
        <f>VLOOKUP($L217,$E$4:$J$55,P$3,0)</f>
        <v>#N/A</v>
      </c>
      <c r="Q217" t="b">
        <f t="shared" si="48"/>
        <v>0</v>
      </c>
      <c r="R217" t="b">
        <f t="shared" si="49"/>
        <v>0</v>
      </c>
      <c r="S217" t="b">
        <f t="shared" si="50"/>
        <v>0</v>
      </c>
      <c r="T217" t="b">
        <f t="shared" si="51"/>
        <v>0</v>
      </c>
      <c r="U217" s="1">
        <f t="shared" si="52"/>
        <v>0</v>
      </c>
      <c r="V217" s="1">
        <f t="shared" si="53"/>
        <v>0</v>
      </c>
      <c r="W217" s="1">
        <f t="shared" si="54"/>
        <v>0</v>
      </c>
      <c r="X217" s="1">
        <f t="shared" si="55"/>
        <v>0</v>
      </c>
      <c r="Y217" s="1">
        <f t="shared" ca="1" si="56"/>
        <v>5.6052886454850812</v>
      </c>
      <c r="Z217" s="1">
        <f t="shared" ca="1" si="57"/>
        <v>5.6052886454850812</v>
      </c>
      <c r="AA217" s="1">
        <f t="shared" ca="1" si="58"/>
        <v>5.6052886454850812</v>
      </c>
      <c r="AB217" s="1">
        <f t="shared" ca="1" si="59"/>
        <v>5.6052886454850812</v>
      </c>
      <c r="AC217" s="1">
        <f t="shared" ca="1" si="60"/>
        <v>5.6052886454850812</v>
      </c>
    </row>
    <row r="218" spans="12:29" x14ac:dyDescent="0.3">
      <c r="L218">
        <v>314</v>
      </c>
      <c r="M218" t="e">
        <f>VLOOKUP($L218,$E$4:$J$55,M$3,0)</f>
        <v>#N/A</v>
      </c>
      <c r="N218" t="e">
        <f>VLOOKUP($L218,$E$4:$J$55,N$3,0)</f>
        <v>#N/A</v>
      </c>
      <c r="O218" t="e">
        <f>VLOOKUP($L218,$E$4:$J$55,O$3,0)</f>
        <v>#N/A</v>
      </c>
      <c r="P218" t="e">
        <f>VLOOKUP($L218,$E$4:$J$55,P$3,0)</f>
        <v>#N/A</v>
      </c>
      <c r="Q218" t="b">
        <f t="shared" si="48"/>
        <v>0</v>
      </c>
      <c r="R218" t="b">
        <f t="shared" si="49"/>
        <v>0</v>
      </c>
      <c r="S218" t="b">
        <f t="shared" si="50"/>
        <v>0</v>
      </c>
      <c r="T218" t="b">
        <f t="shared" si="51"/>
        <v>0</v>
      </c>
      <c r="U218" s="1">
        <f t="shared" si="52"/>
        <v>0</v>
      </c>
      <c r="V218" s="1">
        <f t="shared" si="53"/>
        <v>0</v>
      </c>
      <c r="W218" s="1">
        <f t="shared" si="54"/>
        <v>0</v>
      </c>
      <c r="X218" s="1">
        <f t="shared" si="55"/>
        <v>0</v>
      </c>
      <c r="Y218" s="1">
        <f t="shared" ca="1" si="56"/>
        <v>2.1968331528674101</v>
      </c>
      <c r="Z218" s="1">
        <f t="shared" ca="1" si="57"/>
        <v>2.1968331528674101</v>
      </c>
      <c r="AA218" s="1">
        <f t="shared" ca="1" si="58"/>
        <v>2.1968331528674101</v>
      </c>
      <c r="AB218" s="1">
        <f t="shared" ca="1" si="59"/>
        <v>2.1968331528674101</v>
      </c>
      <c r="AC218" s="1">
        <f t="shared" ca="1" si="60"/>
        <v>2.1968331528674101</v>
      </c>
    </row>
    <row r="219" spans="12:29" x14ac:dyDescent="0.3">
      <c r="L219">
        <v>315</v>
      </c>
      <c r="M219" t="e">
        <f>VLOOKUP($L219,$E$4:$J$55,M$3,0)</f>
        <v>#N/A</v>
      </c>
      <c r="N219" t="e">
        <f>VLOOKUP($L219,$E$4:$J$55,N$3,0)</f>
        <v>#N/A</v>
      </c>
      <c r="O219" t="e">
        <f>VLOOKUP($L219,$E$4:$J$55,O$3,0)</f>
        <v>#N/A</v>
      </c>
      <c r="P219" t="e">
        <f>VLOOKUP($L219,$E$4:$J$55,P$3,0)</f>
        <v>#N/A</v>
      </c>
      <c r="Q219" t="b">
        <f t="shared" si="48"/>
        <v>0</v>
      </c>
      <c r="R219" t="b">
        <f t="shared" si="49"/>
        <v>0</v>
      </c>
      <c r="S219" t="b">
        <f t="shared" si="50"/>
        <v>0</v>
      </c>
      <c r="T219" t="b">
        <f t="shared" si="51"/>
        <v>0</v>
      </c>
      <c r="U219" s="1">
        <f t="shared" si="52"/>
        <v>0</v>
      </c>
      <c r="V219" s="1">
        <f t="shared" si="53"/>
        <v>0</v>
      </c>
      <c r="W219" s="1">
        <f t="shared" si="54"/>
        <v>0</v>
      </c>
      <c r="X219" s="1">
        <f t="shared" si="55"/>
        <v>0</v>
      </c>
      <c r="Y219" s="1">
        <f t="shared" ca="1" si="56"/>
        <v>6.1226929321681016</v>
      </c>
      <c r="Z219" s="1">
        <f t="shared" ca="1" si="57"/>
        <v>6.1226929321681016</v>
      </c>
      <c r="AA219" s="1">
        <f t="shared" ca="1" si="58"/>
        <v>6.1226929321681016</v>
      </c>
      <c r="AB219" s="1">
        <f t="shared" ca="1" si="59"/>
        <v>6.1226929321681016</v>
      </c>
      <c r="AC219" s="1">
        <f t="shared" ca="1" si="60"/>
        <v>6.1226929321681016</v>
      </c>
    </row>
    <row r="220" spans="12:29" x14ac:dyDescent="0.3">
      <c r="L220">
        <v>316</v>
      </c>
      <c r="M220">
        <f>VLOOKUP($L220,$E$4:$J$55,M$3,0)</f>
        <v>10.200000000000001</v>
      </c>
      <c r="N220">
        <f>VLOOKUP($L220,$E$4:$J$55,N$3,0)</f>
        <v>0</v>
      </c>
      <c r="O220">
        <f>VLOOKUP($L220,$E$4:$J$55,O$3,0)</f>
        <v>0</v>
      </c>
      <c r="P220">
        <f>VLOOKUP($L220,$E$4:$J$55,P$3,0)</f>
        <v>0</v>
      </c>
      <c r="Q220" t="b">
        <f t="shared" si="48"/>
        <v>1</v>
      </c>
      <c r="R220" t="b">
        <f t="shared" si="49"/>
        <v>1</v>
      </c>
      <c r="S220" t="b">
        <f t="shared" si="50"/>
        <v>1</v>
      </c>
      <c r="T220" t="b">
        <f t="shared" si="51"/>
        <v>1</v>
      </c>
      <c r="U220" s="1">
        <f t="shared" si="52"/>
        <v>10.200000000000001</v>
      </c>
      <c r="V220" s="1">
        <f t="shared" si="53"/>
        <v>0</v>
      </c>
      <c r="W220" s="1">
        <f t="shared" si="54"/>
        <v>0</v>
      </c>
      <c r="X220" s="1">
        <f t="shared" si="55"/>
        <v>0</v>
      </c>
      <c r="Y220" s="1">
        <f t="shared" ca="1" si="56"/>
        <v>2.4544589008462623</v>
      </c>
      <c r="Z220" s="1">
        <f t="shared" ca="1" si="57"/>
        <v>12.654458900846263</v>
      </c>
      <c r="AA220" s="1">
        <f t="shared" ca="1" si="58"/>
        <v>2.4544589008462623</v>
      </c>
      <c r="AB220" s="1">
        <f t="shared" ca="1" si="59"/>
        <v>2.4544589008462623</v>
      </c>
      <c r="AC220" s="1">
        <f t="shared" ca="1" si="60"/>
        <v>2.4544589008462623</v>
      </c>
    </row>
    <row r="221" spans="12:29" x14ac:dyDescent="0.3">
      <c r="L221">
        <v>317</v>
      </c>
      <c r="M221" t="e">
        <f>VLOOKUP($L221,$E$4:$J$55,M$3,0)</f>
        <v>#N/A</v>
      </c>
      <c r="N221" t="e">
        <f>VLOOKUP($L221,$E$4:$J$55,N$3,0)</f>
        <v>#N/A</v>
      </c>
      <c r="O221" t="e">
        <f>VLOOKUP($L221,$E$4:$J$55,O$3,0)</f>
        <v>#N/A</v>
      </c>
      <c r="P221" t="e">
        <f>VLOOKUP($L221,$E$4:$J$55,P$3,0)</f>
        <v>#N/A</v>
      </c>
      <c r="Q221" t="b">
        <f t="shared" si="48"/>
        <v>0</v>
      </c>
      <c r="R221" t="b">
        <f t="shared" si="49"/>
        <v>0</v>
      </c>
      <c r="S221" t="b">
        <f t="shared" si="50"/>
        <v>0</v>
      </c>
      <c r="T221" t="b">
        <f t="shared" si="51"/>
        <v>0</v>
      </c>
      <c r="U221" s="1">
        <f t="shared" si="52"/>
        <v>0</v>
      </c>
      <c r="V221" s="1">
        <f t="shared" si="53"/>
        <v>0</v>
      </c>
      <c r="W221" s="1">
        <f t="shared" si="54"/>
        <v>0</v>
      </c>
      <c r="X221" s="1">
        <f t="shared" si="55"/>
        <v>0</v>
      </c>
      <c r="Y221" s="1">
        <f t="shared" ca="1" si="56"/>
        <v>0.56860944273432135</v>
      </c>
      <c r="Z221" s="1">
        <f t="shared" ca="1" si="57"/>
        <v>0.56860944273432135</v>
      </c>
      <c r="AA221" s="1">
        <f t="shared" ca="1" si="58"/>
        <v>0.56860944273432135</v>
      </c>
      <c r="AB221" s="1">
        <f t="shared" ca="1" si="59"/>
        <v>0.56860944273432135</v>
      </c>
      <c r="AC221" s="1">
        <f t="shared" ca="1" si="60"/>
        <v>0.56860944273432135</v>
      </c>
    </row>
    <row r="222" spans="12:29" x14ac:dyDescent="0.3">
      <c r="L222">
        <v>318</v>
      </c>
      <c r="M222" t="e">
        <f>VLOOKUP($L222,$E$4:$J$55,M$3,0)</f>
        <v>#N/A</v>
      </c>
      <c r="N222" t="e">
        <f>VLOOKUP($L222,$E$4:$J$55,N$3,0)</f>
        <v>#N/A</v>
      </c>
      <c r="O222" t="e">
        <f>VLOOKUP($L222,$E$4:$J$55,O$3,0)</f>
        <v>#N/A</v>
      </c>
      <c r="P222" t="e">
        <f>VLOOKUP($L222,$E$4:$J$55,P$3,0)</f>
        <v>#N/A</v>
      </c>
      <c r="Q222" t="b">
        <f t="shared" si="48"/>
        <v>0</v>
      </c>
      <c r="R222" t="b">
        <f t="shared" si="49"/>
        <v>0</v>
      </c>
      <c r="S222" t="b">
        <f t="shared" si="50"/>
        <v>0</v>
      </c>
      <c r="T222" t="b">
        <f t="shared" si="51"/>
        <v>0</v>
      </c>
      <c r="U222" s="1">
        <f t="shared" si="52"/>
        <v>0</v>
      </c>
      <c r="V222" s="1">
        <f t="shared" si="53"/>
        <v>0</v>
      </c>
      <c r="W222" s="1">
        <f t="shared" si="54"/>
        <v>0</v>
      </c>
      <c r="X222" s="1">
        <f t="shared" si="55"/>
        <v>0</v>
      </c>
      <c r="Y222" s="1">
        <f t="shared" ca="1" si="56"/>
        <v>5.4588936623187188</v>
      </c>
      <c r="Z222" s="1">
        <f t="shared" ca="1" si="57"/>
        <v>5.4588936623187188</v>
      </c>
      <c r="AA222" s="1">
        <f t="shared" ca="1" si="58"/>
        <v>5.4588936623187188</v>
      </c>
      <c r="AB222" s="1">
        <f t="shared" ca="1" si="59"/>
        <v>5.4588936623187188</v>
      </c>
      <c r="AC222" s="1">
        <f t="shared" ca="1" si="60"/>
        <v>5.4588936623187188</v>
      </c>
    </row>
    <row r="223" spans="12:29" x14ac:dyDescent="0.3">
      <c r="L223">
        <v>319</v>
      </c>
      <c r="M223">
        <f>VLOOKUP($L223,$E$4:$J$55,M$3,0)</f>
        <v>0</v>
      </c>
      <c r="N223">
        <f>VLOOKUP($L223,$E$4:$J$55,N$3,0)</f>
        <v>23.8</v>
      </c>
      <c r="O223">
        <f>VLOOKUP($L223,$E$4:$J$55,O$3,0)</f>
        <v>0</v>
      </c>
      <c r="P223">
        <f>VLOOKUP($L223,$E$4:$J$55,P$3,0)</f>
        <v>0</v>
      </c>
      <c r="Q223" t="b">
        <f t="shared" si="48"/>
        <v>1</v>
      </c>
      <c r="R223" t="b">
        <f t="shared" si="49"/>
        <v>1</v>
      </c>
      <c r="S223" t="b">
        <f t="shared" si="50"/>
        <v>1</v>
      </c>
      <c r="T223" t="b">
        <f t="shared" si="51"/>
        <v>1</v>
      </c>
      <c r="U223" s="1">
        <f t="shared" si="52"/>
        <v>0</v>
      </c>
      <c r="V223" s="1">
        <f t="shared" si="53"/>
        <v>23.8</v>
      </c>
      <c r="W223" s="1">
        <f t="shared" si="54"/>
        <v>0</v>
      </c>
      <c r="X223" s="1">
        <f t="shared" si="55"/>
        <v>0</v>
      </c>
      <c r="Y223" s="1">
        <f t="shared" ca="1" si="56"/>
        <v>3.4216663822751636</v>
      </c>
      <c r="Z223" s="1">
        <f t="shared" ca="1" si="57"/>
        <v>3.4216663822751636</v>
      </c>
      <c r="AA223" s="1">
        <f t="shared" ca="1" si="58"/>
        <v>27.221666382275163</v>
      </c>
      <c r="AB223" s="1">
        <f t="shared" ca="1" si="59"/>
        <v>3.4216663822751636</v>
      </c>
      <c r="AC223" s="1">
        <f t="shared" ca="1" si="60"/>
        <v>3.4216663822751636</v>
      </c>
    </row>
    <row r="224" spans="12:29" x14ac:dyDescent="0.3">
      <c r="L224">
        <v>320</v>
      </c>
      <c r="M224">
        <f>VLOOKUP($L224,$E$4:$J$55,M$3,0)</f>
        <v>245.8</v>
      </c>
      <c r="N224">
        <f>VLOOKUP($L224,$E$4:$J$55,N$3,0)</f>
        <v>0</v>
      </c>
      <c r="O224">
        <f>VLOOKUP($L224,$E$4:$J$55,O$3,0)</f>
        <v>0</v>
      </c>
      <c r="P224">
        <f>VLOOKUP($L224,$E$4:$J$55,P$3,0)</f>
        <v>0</v>
      </c>
      <c r="Q224" t="b">
        <f t="shared" si="48"/>
        <v>1</v>
      </c>
      <c r="R224" t="b">
        <f t="shared" si="49"/>
        <v>1</v>
      </c>
      <c r="S224" t="b">
        <f t="shared" si="50"/>
        <v>1</v>
      </c>
      <c r="T224" t="b">
        <f t="shared" si="51"/>
        <v>1</v>
      </c>
      <c r="U224" s="1">
        <f t="shared" si="52"/>
        <v>245.8</v>
      </c>
      <c r="V224" s="1">
        <f t="shared" si="53"/>
        <v>0</v>
      </c>
      <c r="W224" s="1">
        <f t="shared" si="54"/>
        <v>0</v>
      </c>
      <c r="X224" s="1">
        <f t="shared" si="55"/>
        <v>0</v>
      </c>
      <c r="Y224" s="1">
        <f t="shared" ca="1" si="56"/>
        <v>8.2154748656425483</v>
      </c>
      <c r="Z224" s="1">
        <f t="shared" ca="1" si="57"/>
        <v>254.01547486564255</v>
      </c>
      <c r="AA224" s="1">
        <f t="shared" ca="1" si="58"/>
        <v>8.2154748656425483</v>
      </c>
      <c r="AB224" s="1">
        <f t="shared" ca="1" si="59"/>
        <v>8.2154748656425483</v>
      </c>
      <c r="AC224" s="1">
        <f t="shared" ca="1" si="60"/>
        <v>8.2154748656425483</v>
      </c>
    </row>
    <row r="225" spans="12:29" x14ac:dyDescent="0.3">
      <c r="L225">
        <v>321</v>
      </c>
      <c r="M225" t="e">
        <f>VLOOKUP($L225,$E$4:$J$55,M$3,0)</f>
        <v>#N/A</v>
      </c>
      <c r="N225" t="e">
        <f>VLOOKUP($L225,$E$4:$J$55,N$3,0)</f>
        <v>#N/A</v>
      </c>
      <c r="O225" t="e">
        <f>VLOOKUP($L225,$E$4:$J$55,O$3,0)</f>
        <v>#N/A</v>
      </c>
      <c r="P225" t="e">
        <f>VLOOKUP($L225,$E$4:$J$55,P$3,0)</f>
        <v>#N/A</v>
      </c>
      <c r="Q225" t="b">
        <f t="shared" si="48"/>
        <v>0</v>
      </c>
      <c r="R225" t="b">
        <f t="shared" si="49"/>
        <v>0</v>
      </c>
      <c r="S225" t="b">
        <f t="shared" si="50"/>
        <v>0</v>
      </c>
      <c r="T225" t="b">
        <f t="shared" si="51"/>
        <v>0</v>
      </c>
      <c r="U225" s="1">
        <f t="shared" si="52"/>
        <v>0</v>
      </c>
      <c r="V225" s="1">
        <f t="shared" si="53"/>
        <v>0</v>
      </c>
      <c r="W225" s="1">
        <f t="shared" si="54"/>
        <v>0</v>
      </c>
      <c r="X225" s="1">
        <f t="shared" si="55"/>
        <v>0</v>
      </c>
      <c r="Y225" s="1">
        <f t="shared" ca="1" si="56"/>
        <v>1.6121858113185861</v>
      </c>
      <c r="Z225" s="1">
        <f t="shared" ca="1" si="57"/>
        <v>1.6121858113185861</v>
      </c>
      <c r="AA225" s="1">
        <f t="shared" ca="1" si="58"/>
        <v>1.6121858113185861</v>
      </c>
      <c r="AB225" s="1">
        <f t="shared" ca="1" si="59"/>
        <v>1.6121858113185861</v>
      </c>
      <c r="AC225" s="1">
        <f t="shared" ca="1" si="60"/>
        <v>1.6121858113185861</v>
      </c>
    </row>
    <row r="226" spans="12:29" x14ac:dyDescent="0.3">
      <c r="L226">
        <v>322</v>
      </c>
      <c r="M226" t="e">
        <f>VLOOKUP($L226,$E$4:$J$55,M$3,0)</f>
        <v>#N/A</v>
      </c>
      <c r="N226" t="e">
        <f>VLOOKUP($L226,$E$4:$J$55,N$3,0)</f>
        <v>#N/A</v>
      </c>
      <c r="O226" t="e">
        <f>VLOOKUP($L226,$E$4:$J$55,O$3,0)</f>
        <v>#N/A</v>
      </c>
      <c r="P226" t="e">
        <f>VLOOKUP($L226,$E$4:$J$55,P$3,0)</f>
        <v>#N/A</v>
      </c>
      <c r="Q226" t="b">
        <f t="shared" si="48"/>
        <v>0</v>
      </c>
      <c r="R226" t="b">
        <f t="shared" si="49"/>
        <v>0</v>
      </c>
      <c r="S226" t="b">
        <f t="shared" si="50"/>
        <v>0</v>
      </c>
      <c r="T226" t="b">
        <f t="shared" si="51"/>
        <v>0</v>
      </c>
      <c r="U226" s="1">
        <f t="shared" si="52"/>
        <v>0</v>
      </c>
      <c r="V226" s="1">
        <f t="shared" si="53"/>
        <v>0</v>
      </c>
      <c r="W226" s="1">
        <f t="shared" si="54"/>
        <v>0</v>
      </c>
      <c r="X226" s="1">
        <f t="shared" si="55"/>
        <v>0</v>
      </c>
      <c r="Y226" s="1">
        <f t="shared" ca="1" si="56"/>
        <v>2.3954909208269171</v>
      </c>
      <c r="Z226" s="1">
        <f t="shared" ca="1" si="57"/>
        <v>2.3954909208269171</v>
      </c>
      <c r="AA226" s="1">
        <f t="shared" ca="1" si="58"/>
        <v>2.3954909208269171</v>
      </c>
      <c r="AB226" s="1">
        <f t="shared" ca="1" si="59"/>
        <v>2.3954909208269171</v>
      </c>
      <c r="AC226" s="1">
        <f t="shared" ca="1" si="60"/>
        <v>2.3954909208269171</v>
      </c>
    </row>
    <row r="227" spans="12:29" x14ac:dyDescent="0.3">
      <c r="L227">
        <v>323</v>
      </c>
      <c r="M227">
        <f>VLOOKUP($L227,$E$4:$J$55,M$3,0)</f>
        <v>0</v>
      </c>
      <c r="N227">
        <f>VLOOKUP($L227,$E$4:$J$55,N$3,0)</f>
        <v>257.40000000000003</v>
      </c>
      <c r="O227">
        <f>VLOOKUP($L227,$E$4:$J$55,O$3,0)</f>
        <v>0</v>
      </c>
      <c r="P227">
        <f>VLOOKUP($L227,$E$4:$J$55,P$3,0)</f>
        <v>0</v>
      </c>
      <c r="Q227" t="b">
        <f t="shared" si="48"/>
        <v>1</v>
      </c>
      <c r="R227" t="b">
        <f t="shared" si="49"/>
        <v>1</v>
      </c>
      <c r="S227" t="b">
        <f t="shared" si="50"/>
        <v>1</v>
      </c>
      <c r="T227" t="b">
        <f t="shared" si="51"/>
        <v>1</v>
      </c>
      <c r="U227" s="1">
        <f t="shared" si="52"/>
        <v>0</v>
      </c>
      <c r="V227" s="1">
        <f t="shared" si="53"/>
        <v>257.40000000000003</v>
      </c>
      <c r="W227" s="1">
        <f t="shared" si="54"/>
        <v>0</v>
      </c>
      <c r="X227" s="1">
        <f t="shared" si="55"/>
        <v>0</v>
      </c>
      <c r="Y227" s="1">
        <f t="shared" ca="1" si="56"/>
        <v>8.6868990933137109</v>
      </c>
      <c r="Z227" s="1">
        <f t="shared" ca="1" si="57"/>
        <v>8.6868990933137109</v>
      </c>
      <c r="AA227" s="1">
        <f t="shared" ca="1" si="58"/>
        <v>266.08689909331372</v>
      </c>
      <c r="AB227" s="1">
        <f t="shared" ca="1" si="59"/>
        <v>8.6868990933137109</v>
      </c>
      <c r="AC227" s="1">
        <f t="shared" ca="1" si="60"/>
        <v>8.6868990933137109</v>
      </c>
    </row>
    <row r="228" spans="12:29" x14ac:dyDescent="0.3">
      <c r="L228">
        <v>324</v>
      </c>
      <c r="M228">
        <f>VLOOKUP($L228,$E$4:$J$55,M$3,0)</f>
        <v>0</v>
      </c>
      <c r="N228">
        <f>VLOOKUP($L228,$E$4:$J$55,N$3,0)</f>
        <v>103.4</v>
      </c>
      <c r="O228">
        <f>VLOOKUP($L228,$E$4:$J$55,O$3,0)</f>
        <v>0</v>
      </c>
      <c r="P228">
        <f>VLOOKUP($L228,$E$4:$J$55,P$3,0)</f>
        <v>0</v>
      </c>
      <c r="Q228" t="b">
        <f t="shared" si="48"/>
        <v>1</v>
      </c>
      <c r="R228" t="b">
        <f t="shared" si="49"/>
        <v>1</v>
      </c>
      <c r="S228" t="b">
        <f t="shared" si="50"/>
        <v>1</v>
      </c>
      <c r="T228" t="b">
        <f t="shared" si="51"/>
        <v>1</v>
      </c>
      <c r="U228" s="1">
        <f t="shared" si="52"/>
        <v>0</v>
      </c>
      <c r="V228" s="1">
        <f t="shared" si="53"/>
        <v>103.4</v>
      </c>
      <c r="W228" s="1">
        <f t="shared" si="54"/>
        <v>0</v>
      </c>
      <c r="X228" s="1">
        <f t="shared" si="55"/>
        <v>0</v>
      </c>
      <c r="Y228" s="1">
        <f t="shared" ca="1" si="56"/>
        <v>2.6964985751212298</v>
      </c>
      <c r="Z228" s="1">
        <f t="shared" ca="1" si="57"/>
        <v>2.6964985751212298</v>
      </c>
      <c r="AA228" s="1">
        <f t="shared" ca="1" si="58"/>
        <v>106.09649857512123</v>
      </c>
      <c r="AB228" s="1">
        <f t="shared" ca="1" si="59"/>
        <v>2.6964985751212298</v>
      </c>
      <c r="AC228" s="1">
        <f t="shared" ca="1" si="60"/>
        <v>2.6964985751212298</v>
      </c>
    </row>
    <row r="229" spans="12:29" x14ac:dyDescent="0.3">
      <c r="L229">
        <v>325</v>
      </c>
      <c r="M229" t="e">
        <f>VLOOKUP($L229,$E$4:$J$55,M$3,0)</f>
        <v>#N/A</v>
      </c>
      <c r="N229" t="e">
        <f>VLOOKUP($L229,$E$4:$J$55,N$3,0)</f>
        <v>#N/A</v>
      </c>
      <c r="O229" t="e">
        <f>VLOOKUP($L229,$E$4:$J$55,O$3,0)</f>
        <v>#N/A</v>
      </c>
      <c r="P229" t="e">
        <f>VLOOKUP($L229,$E$4:$J$55,P$3,0)</f>
        <v>#N/A</v>
      </c>
      <c r="Q229" t="b">
        <f t="shared" si="48"/>
        <v>0</v>
      </c>
      <c r="R229" t="b">
        <f t="shared" si="49"/>
        <v>0</v>
      </c>
      <c r="S229" t="b">
        <f t="shared" si="50"/>
        <v>0</v>
      </c>
      <c r="T229" t="b">
        <f t="shared" si="51"/>
        <v>0</v>
      </c>
      <c r="U229" s="1">
        <f t="shared" si="52"/>
        <v>0</v>
      </c>
      <c r="V229" s="1">
        <f t="shared" si="53"/>
        <v>0</v>
      </c>
      <c r="W229" s="1">
        <f t="shared" si="54"/>
        <v>0</v>
      </c>
      <c r="X229" s="1">
        <f t="shared" si="55"/>
        <v>0</v>
      </c>
      <c r="Y229" s="1">
        <f t="shared" ca="1" si="56"/>
        <v>7.7924960535514662</v>
      </c>
      <c r="Z229" s="1">
        <f t="shared" ca="1" si="57"/>
        <v>7.7924960535514662</v>
      </c>
      <c r="AA229" s="1">
        <f t="shared" ca="1" si="58"/>
        <v>7.7924960535514662</v>
      </c>
      <c r="AB229" s="1">
        <f t="shared" ca="1" si="59"/>
        <v>7.7924960535514662</v>
      </c>
      <c r="AC229" s="1">
        <f t="shared" ca="1" si="60"/>
        <v>7.7924960535514662</v>
      </c>
    </row>
    <row r="230" spans="12:29" x14ac:dyDescent="0.3">
      <c r="L230">
        <v>326</v>
      </c>
      <c r="M230" t="e">
        <f>VLOOKUP($L230,$E$4:$J$55,M$3,0)</f>
        <v>#N/A</v>
      </c>
      <c r="N230" t="e">
        <f>VLOOKUP($L230,$E$4:$J$55,N$3,0)</f>
        <v>#N/A</v>
      </c>
      <c r="O230" t="e">
        <f>VLOOKUP($L230,$E$4:$J$55,O$3,0)</f>
        <v>#N/A</v>
      </c>
      <c r="P230" t="e">
        <f>VLOOKUP($L230,$E$4:$J$55,P$3,0)</f>
        <v>#N/A</v>
      </c>
      <c r="Q230" t="b">
        <f t="shared" si="48"/>
        <v>0</v>
      </c>
      <c r="R230" t="b">
        <f t="shared" si="49"/>
        <v>0</v>
      </c>
      <c r="S230" t="b">
        <f t="shared" si="50"/>
        <v>0</v>
      </c>
      <c r="T230" t="b">
        <f t="shared" si="51"/>
        <v>0</v>
      </c>
      <c r="U230" s="1">
        <f t="shared" si="52"/>
        <v>0</v>
      </c>
      <c r="V230" s="1">
        <f t="shared" si="53"/>
        <v>0</v>
      </c>
      <c r="W230" s="1">
        <f t="shared" si="54"/>
        <v>0</v>
      </c>
      <c r="X230" s="1">
        <f t="shared" si="55"/>
        <v>0</v>
      </c>
      <c r="Y230" s="1">
        <f t="shared" ca="1" si="56"/>
        <v>6.0600251970749319</v>
      </c>
      <c r="Z230" s="1">
        <f t="shared" ca="1" si="57"/>
        <v>6.0600251970749319</v>
      </c>
      <c r="AA230" s="1">
        <f t="shared" ca="1" si="58"/>
        <v>6.0600251970749319</v>
      </c>
      <c r="AB230" s="1">
        <f t="shared" ca="1" si="59"/>
        <v>6.0600251970749319</v>
      </c>
      <c r="AC230" s="1">
        <f t="shared" ca="1" si="60"/>
        <v>6.0600251970749319</v>
      </c>
    </row>
    <row r="231" spans="12:29" x14ac:dyDescent="0.3">
      <c r="L231">
        <v>327</v>
      </c>
      <c r="M231">
        <f>VLOOKUP($L231,$E$4:$J$55,M$3,0)</f>
        <v>0</v>
      </c>
      <c r="N231">
        <f>VLOOKUP($L231,$E$4:$J$55,N$3,0)</f>
        <v>79.2</v>
      </c>
      <c r="O231">
        <f>VLOOKUP($L231,$E$4:$J$55,O$3,0)</f>
        <v>0</v>
      </c>
      <c r="P231">
        <f>VLOOKUP($L231,$E$4:$J$55,P$3,0)</f>
        <v>0</v>
      </c>
      <c r="Q231" t="b">
        <f t="shared" si="48"/>
        <v>1</v>
      </c>
      <c r="R231" t="b">
        <f t="shared" si="49"/>
        <v>1</v>
      </c>
      <c r="S231" t="b">
        <f t="shared" si="50"/>
        <v>1</v>
      </c>
      <c r="T231" t="b">
        <f t="shared" si="51"/>
        <v>1</v>
      </c>
      <c r="U231" s="1">
        <f t="shared" si="52"/>
        <v>0</v>
      </c>
      <c r="V231" s="1">
        <f t="shared" si="53"/>
        <v>79.2</v>
      </c>
      <c r="W231" s="1">
        <f t="shared" si="54"/>
        <v>0</v>
      </c>
      <c r="X231" s="1">
        <f t="shared" si="55"/>
        <v>0</v>
      </c>
      <c r="Y231" s="1">
        <f t="shared" ca="1" si="56"/>
        <v>9.8838258411478712</v>
      </c>
      <c r="Z231" s="1">
        <f t="shared" ca="1" si="57"/>
        <v>9.8838258411478712</v>
      </c>
      <c r="AA231" s="1">
        <f t="shared" ca="1" si="58"/>
        <v>89.083825841147871</v>
      </c>
      <c r="AB231" s="1">
        <f t="shared" ca="1" si="59"/>
        <v>9.8838258411478712</v>
      </c>
      <c r="AC231" s="1">
        <f t="shared" ca="1" si="60"/>
        <v>9.8838258411478712</v>
      </c>
    </row>
    <row r="232" spans="12:29" x14ac:dyDescent="0.3">
      <c r="L232">
        <v>328</v>
      </c>
      <c r="M232">
        <f>VLOOKUP($L232,$E$4:$J$55,M$3,0)</f>
        <v>0</v>
      </c>
      <c r="N232">
        <f>VLOOKUP($L232,$E$4:$J$55,N$3,0)</f>
        <v>323.40000000000003</v>
      </c>
      <c r="O232">
        <f>VLOOKUP($L232,$E$4:$J$55,O$3,0)</f>
        <v>0</v>
      </c>
      <c r="P232">
        <f>VLOOKUP($L232,$E$4:$J$55,P$3,0)</f>
        <v>0</v>
      </c>
      <c r="Q232" t="b">
        <f t="shared" si="48"/>
        <v>1</v>
      </c>
      <c r="R232" t="b">
        <f t="shared" si="49"/>
        <v>1</v>
      </c>
      <c r="S232" t="b">
        <f t="shared" si="50"/>
        <v>1</v>
      </c>
      <c r="T232" t="b">
        <f t="shared" si="51"/>
        <v>1</v>
      </c>
      <c r="U232" s="1">
        <f t="shared" si="52"/>
        <v>0</v>
      </c>
      <c r="V232" s="1">
        <f t="shared" si="53"/>
        <v>323.40000000000003</v>
      </c>
      <c r="W232" s="1">
        <f t="shared" si="54"/>
        <v>0</v>
      </c>
      <c r="X232" s="1">
        <f t="shared" si="55"/>
        <v>0</v>
      </c>
      <c r="Y232" s="1">
        <f t="shared" ca="1" si="56"/>
        <v>6.6387003645311982</v>
      </c>
      <c r="Z232" s="1">
        <f t="shared" ca="1" si="57"/>
        <v>6.6387003645311982</v>
      </c>
      <c r="AA232" s="1">
        <f t="shared" ca="1" si="58"/>
        <v>330.03870036453122</v>
      </c>
      <c r="AB232" s="1">
        <f t="shared" ca="1" si="59"/>
        <v>6.6387003645311982</v>
      </c>
      <c r="AC232" s="1">
        <f t="shared" ca="1" si="60"/>
        <v>6.6387003645311982</v>
      </c>
    </row>
    <row r="233" spans="12:29" x14ac:dyDescent="0.3">
      <c r="L233">
        <v>329</v>
      </c>
      <c r="M233" t="e">
        <f>VLOOKUP($L233,$E$4:$J$55,M$3,0)</f>
        <v>#N/A</v>
      </c>
      <c r="N233" t="e">
        <f>VLOOKUP($L233,$E$4:$J$55,N$3,0)</f>
        <v>#N/A</v>
      </c>
      <c r="O233" t="e">
        <f>VLOOKUP($L233,$E$4:$J$55,O$3,0)</f>
        <v>#N/A</v>
      </c>
      <c r="P233" t="e">
        <f>VLOOKUP($L233,$E$4:$J$55,P$3,0)</f>
        <v>#N/A</v>
      </c>
      <c r="Q233" t="b">
        <f t="shared" si="48"/>
        <v>0</v>
      </c>
      <c r="R233" t="b">
        <f t="shared" si="49"/>
        <v>0</v>
      </c>
      <c r="S233" t="b">
        <f t="shared" si="50"/>
        <v>0</v>
      </c>
      <c r="T233" t="b">
        <f t="shared" si="51"/>
        <v>0</v>
      </c>
      <c r="U233" s="1">
        <f t="shared" si="52"/>
        <v>0</v>
      </c>
      <c r="V233" s="1">
        <f t="shared" si="53"/>
        <v>0</v>
      </c>
      <c r="W233" s="1">
        <f t="shared" si="54"/>
        <v>0</v>
      </c>
      <c r="X233" s="1">
        <f t="shared" si="55"/>
        <v>0</v>
      </c>
      <c r="Y233" s="1">
        <f t="shared" ca="1" si="56"/>
        <v>3.1421080660116871</v>
      </c>
      <c r="Z233" s="1">
        <f t="shared" ca="1" si="57"/>
        <v>3.1421080660116871</v>
      </c>
      <c r="AA233" s="1">
        <f t="shared" ca="1" si="58"/>
        <v>3.1421080660116871</v>
      </c>
      <c r="AB233" s="1">
        <f t="shared" ca="1" si="59"/>
        <v>3.1421080660116871</v>
      </c>
      <c r="AC233" s="1">
        <f t="shared" ca="1" si="60"/>
        <v>3.1421080660116871</v>
      </c>
    </row>
    <row r="234" spans="12:29" x14ac:dyDescent="0.3">
      <c r="L234">
        <v>330</v>
      </c>
      <c r="M234" t="e">
        <f>VLOOKUP($L234,$E$4:$J$55,M$3,0)</f>
        <v>#N/A</v>
      </c>
      <c r="N234" t="e">
        <f>VLOOKUP($L234,$E$4:$J$55,N$3,0)</f>
        <v>#N/A</v>
      </c>
      <c r="O234" t="e">
        <f>VLOOKUP($L234,$E$4:$J$55,O$3,0)</f>
        <v>#N/A</v>
      </c>
      <c r="P234" t="e">
        <f>VLOOKUP($L234,$E$4:$J$55,P$3,0)</f>
        <v>#N/A</v>
      </c>
      <c r="Q234" t="b">
        <f t="shared" si="48"/>
        <v>0</v>
      </c>
      <c r="R234" t="b">
        <f t="shared" si="49"/>
        <v>0</v>
      </c>
      <c r="S234" t="b">
        <f t="shared" si="50"/>
        <v>0</v>
      </c>
      <c r="T234" t="b">
        <f t="shared" si="51"/>
        <v>0</v>
      </c>
      <c r="U234" s="1">
        <f t="shared" si="52"/>
        <v>0</v>
      </c>
      <c r="V234" s="1">
        <f t="shared" si="53"/>
        <v>0</v>
      </c>
      <c r="W234" s="1">
        <f t="shared" si="54"/>
        <v>0</v>
      </c>
      <c r="X234" s="1">
        <f t="shared" si="55"/>
        <v>0</v>
      </c>
      <c r="Y234" s="1">
        <f t="shared" ca="1" si="56"/>
        <v>0.58515065990726645</v>
      </c>
      <c r="Z234" s="1">
        <f t="shared" ca="1" si="57"/>
        <v>0.58515065990726645</v>
      </c>
      <c r="AA234" s="1">
        <f t="shared" ca="1" si="58"/>
        <v>0.58515065990726645</v>
      </c>
      <c r="AB234" s="1">
        <f t="shared" ca="1" si="59"/>
        <v>0.58515065990726645</v>
      </c>
      <c r="AC234" s="1">
        <f t="shared" ca="1" si="60"/>
        <v>0.58515065990726645</v>
      </c>
    </row>
    <row r="235" spans="12:29" x14ac:dyDescent="0.3">
      <c r="L235">
        <v>331</v>
      </c>
      <c r="M235" t="e">
        <f>VLOOKUP($L235,$E$4:$J$55,M$3,0)</f>
        <v>#N/A</v>
      </c>
      <c r="N235" t="e">
        <f>VLOOKUP($L235,$E$4:$J$55,N$3,0)</f>
        <v>#N/A</v>
      </c>
      <c r="O235" t="e">
        <f>VLOOKUP($L235,$E$4:$J$55,O$3,0)</f>
        <v>#N/A</v>
      </c>
      <c r="P235" t="e">
        <f>VLOOKUP($L235,$E$4:$J$55,P$3,0)</f>
        <v>#N/A</v>
      </c>
      <c r="Q235" t="b">
        <f t="shared" si="48"/>
        <v>0</v>
      </c>
      <c r="R235" t="b">
        <f t="shared" si="49"/>
        <v>0</v>
      </c>
      <c r="S235" t="b">
        <f t="shared" si="50"/>
        <v>0</v>
      </c>
      <c r="T235" t="b">
        <f t="shared" si="51"/>
        <v>0</v>
      </c>
      <c r="U235" s="1">
        <f t="shared" si="52"/>
        <v>0</v>
      </c>
      <c r="V235" s="1">
        <f t="shared" si="53"/>
        <v>0</v>
      </c>
      <c r="W235" s="1">
        <f t="shared" si="54"/>
        <v>0</v>
      </c>
      <c r="X235" s="1">
        <f t="shared" si="55"/>
        <v>0</v>
      </c>
      <c r="Y235" s="1">
        <f t="shared" ca="1" si="56"/>
        <v>6.218085433780816</v>
      </c>
      <c r="Z235" s="1">
        <f t="shared" ca="1" si="57"/>
        <v>6.218085433780816</v>
      </c>
      <c r="AA235" s="1">
        <f t="shared" ca="1" si="58"/>
        <v>6.218085433780816</v>
      </c>
      <c r="AB235" s="1">
        <f t="shared" ca="1" si="59"/>
        <v>6.218085433780816</v>
      </c>
      <c r="AC235" s="1">
        <f t="shared" ca="1" si="60"/>
        <v>6.218085433780816</v>
      </c>
    </row>
    <row r="236" spans="12:29" x14ac:dyDescent="0.3">
      <c r="L236">
        <v>332</v>
      </c>
      <c r="M236" t="e">
        <f>VLOOKUP($L236,$E$4:$J$55,M$3,0)</f>
        <v>#N/A</v>
      </c>
      <c r="N236" t="e">
        <f>VLOOKUP($L236,$E$4:$J$55,N$3,0)</f>
        <v>#N/A</v>
      </c>
      <c r="O236" t="e">
        <f>VLOOKUP($L236,$E$4:$J$55,O$3,0)</f>
        <v>#N/A</v>
      </c>
      <c r="P236" t="e">
        <f>VLOOKUP($L236,$E$4:$J$55,P$3,0)</f>
        <v>#N/A</v>
      </c>
      <c r="Q236" t="b">
        <f t="shared" si="48"/>
        <v>0</v>
      </c>
      <c r="R236" t="b">
        <f t="shared" si="49"/>
        <v>0</v>
      </c>
      <c r="S236" t="b">
        <f t="shared" si="50"/>
        <v>0</v>
      </c>
      <c r="T236" t="b">
        <f t="shared" si="51"/>
        <v>0</v>
      </c>
      <c r="U236" s="1">
        <f t="shared" si="52"/>
        <v>0</v>
      </c>
      <c r="V236" s="1">
        <f t="shared" si="53"/>
        <v>0</v>
      </c>
      <c r="W236" s="1">
        <f t="shared" si="54"/>
        <v>0</v>
      </c>
      <c r="X236" s="1">
        <f t="shared" si="55"/>
        <v>0</v>
      </c>
      <c r="Y236" s="1">
        <f t="shared" ca="1" si="56"/>
        <v>9.9525240425956127</v>
      </c>
      <c r="Z236" s="1">
        <f t="shared" ca="1" si="57"/>
        <v>9.9525240425956127</v>
      </c>
      <c r="AA236" s="1">
        <f t="shared" ca="1" si="58"/>
        <v>9.9525240425956127</v>
      </c>
      <c r="AB236" s="1">
        <f t="shared" ca="1" si="59"/>
        <v>9.9525240425956127</v>
      </c>
      <c r="AC236" s="1">
        <f t="shared" ca="1" si="60"/>
        <v>9.9525240425956127</v>
      </c>
    </row>
    <row r="237" spans="12:29" x14ac:dyDescent="0.3">
      <c r="L237">
        <v>333</v>
      </c>
      <c r="M237" t="e">
        <f>VLOOKUP($L237,$E$4:$J$55,M$3,0)</f>
        <v>#N/A</v>
      </c>
      <c r="N237" t="e">
        <f>VLOOKUP($L237,$E$4:$J$55,N$3,0)</f>
        <v>#N/A</v>
      </c>
      <c r="O237" t="e">
        <f>VLOOKUP($L237,$E$4:$J$55,O$3,0)</f>
        <v>#N/A</v>
      </c>
      <c r="P237" t="e">
        <f>VLOOKUP($L237,$E$4:$J$55,P$3,0)</f>
        <v>#N/A</v>
      </c>
      <c r="Q237" t="b">
        <f t="shared" si="48"/>
        <v>0</v>
      </c>
      <c r="R237" t="b">
        <f t="shared" si="49"/>
        <v>0</v>
      </c>
      <c r="S237" t="b">
        <f t="shared" si="50"/>
        <v>0</v>
      </c>
      <c r="T237" t="b">
        <f t="shared" si="51"/>
        <v>0</v>
      </c>
      <c r="U237" s="1">
        <f t="shared" si="52"/>
        <v>0</v>
      </c>
      <c r="V237" s="1">
        <f t="shared" si="53"/>
        <v>0</v>
      </c>
      <c r="W237" s="1">
        <f t="shared" si="54"/>
        <v>0</v>
      </c>
      <c r="X237" s="1">
        <f t="shared" si="55"/>
        <v>0</v>
      </c>
      <c r="Y237" s="1">
        <f t="shared" ca="1" si="56"/>
        <v>7.5188344748795277</v>
      </c>
      <c r="Z237" s="1">
        <f t="shared" ca="1" si="57"/>
        <v>7.5188344748795277</v>
      </c>
      <c r="AA237" s="1">
        <f t="shared" ca="1" si="58"/>
        <v>7.5188344748795277</v>
      </c>
      <c r="AB237" s="1">
        <f t="shared" ca="1" si="59"/>
        <v>7.5188344748795277</v>
      </c>
      <c r="AC237" s="1">
        <f t="shared" ca="1" si="60"/>
        <v>7.5188344748795277</v>
      </c>
    </row>
    <row r="238" spans="12:29" x14ac:dyDescent="0.3">
      <c r="L238">
        <v>334</v>
      </c>
      <c r="M238" t="e">
        <f>VLOOKUP($L238,$E$4:$J$55,M$3,0)</f>
        <v>#N/A</v>
      </c>
      <c r="N238" t="e">
        <f>VLOOKUP($L238,$E$4:$J$55,N$3,0)</f>
        <v>#N/A</v>
      </c>
      <c r="O238" t="e">
        <f>VLOOKUP($L238,$E$4:$J$55,O$3,0)</f>
        <v>#N/A</v>
      </c>
      <c r="P238" t="e">
        <f>VLOOKUP($L238,$E$4:$J$55,P$3,0)</f>
        <v>#N/A</v>
      </c>
      <c r="Q238" t="b">
        <f t="shared" si="48"/>
        <v>0</v>
      </c>
      <c r="R238" t="b">
        <f t="shared" si="49"/>
        <v>0</v>
      </c>
      <c r="S238" t="b">
        <f t="shared" si="50"/>
        <v>0</v>
      </c>
      <c r="T238" t="b">
        <f t="shared" si="51"/>
        <v>0</v>
      </c>
      <c r="U238" s="1">
        <f t="shared" si="52"/>
        <v>0</v>
      </c>
      <c r="V238" s="1">
        <f t="shared" si="53"/>
        <v>0</v>
      </c>
      <c r="W238" s="1">
        <f t="shared" si="54"/>
        <v>0</v>
      </c>
      <c r="X238" s="1">
        <f t="shared" si="55"/>
        <v>0</v>
      </c>
      <c r="Y238" s="1">
        <f t="shared" ca="1" si="56"/>
        <v>7.4463426859599817</v>
      </c>
      <c r="Z238" s="1">
        <f t="shared" ca="1" si="57"/>
        <v>7.4463426859599817</v>
      </c>
      <c r="AA238" s="1">
        <f t="shared" ca="1" si="58"/>
        <v>7.4463426859599817</v>
      </c>
      <c r="AB238" s="1">
        <f t="shared" ca="1" si="59"/>
        <v>7.4463426859599817</v>
      </c>
      <c r="AC238" s="1">
        <f t="shared" ca="1" si="60"/>
        <v>7.4463426859599817</v>
      </c>
    </row>
    <row r="239" spans="12:29" x14ac:dyDescent="0.3">
      <c r="L239">
        <v>335</v>
      </c>
      <c r="M239">
        <f>VLOOKUP($L239,$E$4:$J$55,M$3,0)</f>
        <v>0</v>
      </c>
      <c r="N239">
        <f>VLOOKUP($L239,$E$4:$J$55,N$3,0)</f>
        <v>0</v>
      </c>
      <c r="O239">
        <f>VLOOKUP($L239,$E$4:$J$55,O$3,0)</f>
        <v>17.400000000000002</v>
      </c>
      <c r="P239">
        <f>VLOOKUP($L239,$E$4:$J$55,P$3,0)</f>
        <v>0</v>
      </c>
      <c r="Q239" t="b">
        <f t="shared" si="48"/>
        <v>1</v>
      </c>
      <c r="R239" t="b">
        <f t="shared" si="49"/>
        <v>1</v>
      </c>
      <c r="S239" t="b">
        <f t="shared" si="50"/>
        <v>1</v>
      </c>
      <c r="T239" t="b">
        <f t="shared" si="51"/>
        <v>1</v>
      </c>
      <c r="U239" s="1">
        <f t="shared" si="52"/>
        <v>0</v>
      </c>
      <c r="V239" s="1">
        <f t="shared" si="53"/>
        <v>0</v>
      </c>
      <c r="W239" s="1">
        <f t="shared" si="54"/>
        <v>17.400000000000002</v>
      </c>
      <c r="X239" s="1">
        <f t="shared" si="55"/>
        <v>0</v>
      </c>
      <c r="Y239" s="1">
        <f t="shared" ca="1" si="56"/>
        <v>2.7386127699030238</v>
      </c>
      <c r="Z239" s="1">
        <f t="shared" ca="1" si="57"/>
        <v>2.7386127699030238</v>
      </c>
      <c r="AA239" s="1">
        <f t="shared" ca="1" si="58"/>
        <v>2.7386127699030238</v>
      </c>
      <c r="AB239" s="1">
        <f t="shared" ca="1" si="59"/>
        <v>20.138612769903027</v>
      </c>
      <c r="AC239" s="1">
        <f t="shared" ca="1" si="60"/>
        <v>2.7386127699030238</v>
      </c>
    </row>
    <row r="240" spans="12:29" x14ac:dyDescent="0.3">
      <c r="L240">
        <v>336</v>
      </c>
      <c r="M240" t="e">
        <f>VLOOKUP($L240,$E$4:$J$55,M$3,0)</f>
        <v>#N/A</v>
      </c>
      <c r="N240" t="e">
        <f>VLOOKUP($L240,$E$4:$J$55,N$3,0)</f>
        <v>#N/A</v>
      </c>
      <c r="O240" t="e">
        <f>VLOOKUP($L240,$E$4:$J$55,O$3,0)</f>
        <v>#N/A</v>
      </c>
      <c r="P240" t="e">
        <f>VLOOKUP($L240,$E$4:$J$55,P$3,0)</f>
        <v>#N/A</v>
      </c>
      <c r="Q240" t="b">
        <f t="shared" si="48"/>
        <v>0</v>
      </c>
      <c r="R240" t="b">
        <f t="shared" si="49"/>
        <v>0</v>
      </c>
      <c r="S240" t="b">
        <f t="shared" si="50"/>
        <v>0</v>
      </c>
      <c r="T240" t="b">
        <f t="shared" si="51"/>
        <v>0</v>
      </c>
      <c r="U240" s="1">
        <f t="shared" si="52"/>
        <v>0</v>
      </c>
      <c r="V240" s="1">
        <f t="shared" si="53"/>
        <v>0</v>
      </c>
      <c r="W240" s="1">
        <f t="shared" si="54"/>
        <v>0</v>
      </c>
      <c r="X240" s="1">
        <f t="shared" si="55"/>
        <v>0</v>
      </c>
      <c r="Y240" s="1">
        <f t="shared" ca="1" si="56"/>
        <v>6.9341660472890041</v>
      </c>
      <c r="Z240" s="1">
        <f t="shared" ca="1" si="57"/>
        <v>6.9341660472890041</v>
      </c>
      <c r="AA240" s="1">
        <f t="shared" ca="1" si="58"/>
        <v>6.9341660472890041</v>
      </c>
      <c r="AB240" s="1">
        <f t="shared" ca="1" si="59"/>
        <v>6.9341660472890041</v>
      </c>
      <c r="AC240" s="1">
        <f t="shared" ca="1" si="60"/>
        <v>6.9341660472890041</v>
      </c>
    </row>
    <row r="241" spans="12:29" x14ac:dyDescent="0.3">
      <c r="L241">
        <v>337</v>
      </c>
      <c r="M241" t="e">
        <f>VLOOKUP($L241,$E$4:$J$55,M$3,0)</f>
        <v>#N/A</v>
      </c>
      <c r="N241" t="e">
        <f>VLOOKUP($L241,$E$4:$J$55,N$3,0)</f>
        <v>#N/A</v>
      </c>
      <c r="O241" t="e">
        <f>VLOOKUP($L241,$E$4:$J$55,O$3,0)</f>
        <v>#N/A</v>
      </c>
      <c r="P241" t="e">
        <f>VLOOKUP($L241,$E$4:$J$55,P$3,0)</f>
        <v>#N/A</v>
      </c>
      <c r="Q241" t="b">
        <f t="shared" si="48"/>
        <v>0</v>
      </c>
      <c r="R241" t="b">
        <f t="shared" si="49"/>
        <v>0</v>
      </c>
      <c r="S241" t="b">
        <f t="shared" si="50"/>
        <v>0</v>
      </c>
      <c r="T241" t="b">
        <f t="shared" si="51"/>
        <v>0</v>
      </c>
      <c r="U241" s="1">
        <f t="shared" si="52"/>
        <v>0</v>
      </c>
      <c r="V241" s="1">
        <f t="shared" si="53"/>
        <v>0</v>
      </c>
      <c r="W241" s="1">
        <f t="shared" si="54"/>
        <v>0</v>
      </c>
      <c r="X241" s="1">
        <f t="shared" si="55"/>
        <v>0</v>
      </c>
      <c r="Y241" s="1">
        <f t="shared" ca="1" si="56"/>
        <v>5.1642581840977666</v>
      </c>
      <c r="Z241" s="1">
        <f t="shared" ca="1" si="57"/>
        <v>5.1642581840977666</v>
      </c>
      <c r="AA241" s="1">
        <f t="shared" ca="1" si="58"/>
        <v>5.1642581840977666</v>
      </c>
      <c r="AB241" s="1">
        <f t="shared" ca="1" si="59"/>
        <v>5.1642581840977666</v>
      </c>
      <c r="AC241" s="1">
        <f t="shared" ca="1" si="60"/>
        <v>5.1642581840977666</v>
      </c>
    </row>
    <row r="242" spans="12:29" x14ac:dyDescent="0.3">
      <c r="L242">
        <v>338</v>
      </c>
      <c r="M242" t="e">
        <f>VLOOKUP($L242,$E$4:$J$55,M$3,0)</f>
        <v>#N/A</v>
      </c>
      <c r="N242" t="e">
        <f>VLOOKUP($L242,$E$4:$J$55,N$3,0)</f>
        <v>#N/A</v>
      </c>
      <c r="O242" t="e">
        <f>VLOOKUP($L242,$E$4:$J$55,O$3,0)</f>
        <v>#N/A</v>
      </c>
      <c r="P242" t="e">
        <f>VLOOKUP($L242,$E$4:$J$55,P$3,0)</f>
        <v>#N/A</v>
      </c>
      <c r="Q242" t="b">
        <f t="shared" si="48"/>
        <v>0</v>
      </c>
      <c r="R242" t="b">
        <f t="shared" si="49"/>
        <v>0</v>
      </c>
      <c r="S242" t="b">
        <f t="shared" si="50"/>
        <v>0</v>
      </c>
      <c r="T242" t="b">
        <f t="shared" si="51"/>
        <v>0</v>
      </c>
      <c r="U242" s="1">
        <f t="shared" si="52"/>
        <v>0</v>
      </c>
      <c r="V242" s="1">
        <f t="shared" si="53"/>
        <v>0</v>
      </c>
      <c r="W242" s="1">
        <f t="shared" si="54"/>
        <v>0</v>
      </c>
      <c r="X242" s="1">
        <f t="shared" si="55"/>
        <v>0</v>
      </c>
      <c r="Y242" s="1">
        <f t="shared" ca="1" si="56"/>
        <v>4.1922764993266526</v>
      </c>
      <c r="Z242" s="1">
        <f t="shared" ca="1" si="57"/>
        <v>4.1922764993266526</v>
      </c>
      <c r="AA242" s="1">
        <f t="shared" ca="1" si="58"/>
        <v>4.1922764993266526</v>
      </c>
      <c r="AB242" s="1">
        <f t="shared" ca="1" si="59"/>
        <v>4.1922764993266526</v>
      </c>
      <c r="AC242" s="1">
        <f t="shared" ca="1" si="60"/>
        <v>4.1922764993266526</v>
      </c>
    </row>
    <row r="243" spans="12:29" x14ac:dyDescent="0.3">
      <c r="L243">
        <v>339</v>
      </c>
      <c r="M243">
        <f>VLOOKUP($L243,$E$4:$J$55,M$3,0)</f>
        <v>0</v>
      </c>
      <c r="N243">
        <f>VLOOKUP($L243,$E$4:$J$55,N$3,0)</f>
        <v>0</v>
      </c>
      <c r="O243">
        <f>VLOOKUP($L243,$E$4:$J$55,O$3,0)</f>
        <v>235</v>
      </c>
      <c r="P243">
        <f>VLOOKUP($L243,$E$4:$J$55,P$3,0)</f>
        <v>0</v>
      </c>
      <c r="Q243" t="b">
        <f t="shared" si="48"/>
        <v>1</v>
      </c>
      <c r="R243" t="b">
        <f t="shared" si="49"/>
        <v>1</v>
      </c>
      <c r="S243" t="b">
        <f t="shared" si="50"/>
        <v>1</v>
      </c>
      <c r="T243" t="b">
        <f t="shared" si="51"/>
        <v>1</v>
      </c>
      <c r="U243" s="1">
        <f t="shared" si="52"/>
        <v>0</v>
      </c>
      <c r="V243" s="1">
        <f t="shared" si="53"/>
        <v>0</v>
      </c>
      <c r="W243" s="1">
        <f t="shared" si="54"/>
        <v>235</v>
      </c>
      <c r="X243" s="1">
        <f t="shared" si="55"/>
        <v>0</v>
      </c>
      <c r="Y243" s="1">
        <f t="shared" ca="1" si="56"/>
        <v>9.5639074597877425</v>
      </c>
      <c r="Z243" s="1">
        <f t="shared" ca="1" si="57"/>
        <v>9.5639074597877425</v>
      </c>
      <c r="AA243" s="1">
        <f t="shared" ca="1" si="58"/>
        <v>9.5639074597877425</v>
      </c>
      <c r="AB243" s="1">
        <f t="shared" ca="1" si="59"/>
        <v>244.56390745978774</v>
      </c>
      <c r="AC243" s="1">
        <f t="shared" ca="1" si="60"/>
        <v>9.5639074597877425</v>
      </c>
    </row>
    <row r="244" spans="12:29" x14ac:dyDescent="0.3">
      <c r="L244">
        <v>340</v>
      </c>
      <c r="M244" t="e">
        <f>VLOOKUP($L244,$E$4:$J$55,M$3,0)</f>
        <v>#N/A</v>
      </c>
      <c r="N244" t="e">
        <f>VLOOKUP($L244,$E$4:$J$55,N$3,0)</f>
        <v>#N/A</v>
      </c>
      <c r="O244" t="e">
        <f>VLOOKUP($L244,$E$4:$J$55,O$3,0)</f>
        <v>#N/A</v>
      </c>
      <c r="P244" t="e">
        <f>VLOOKUP($L244,$E$4:$J$55,P$3,0)</f>
        <v>#N/A</v>
      </c>
      <c r="Q244" t="b">
        <f t="shared" si="48"/>
        <v>0</v>
      </c>
      <c r="R244" t="b">
        <f t="shared" si="49"/>
        <v>0</v>
      </c>
      <c r="S244" t="b">
        <f t="shared" si="50"/>
        <v>0</v>
      </c>
      <c r="T244" t="b">
        <f t="shared" si="51"/>
        <v>0</v>
      </c>
      <c r="U244" s="1">
        <f t="shared" si="52"/>
        <v>0</v>
      </c>
      <c r="V244" s="1">
        <f t="shared" si="53"/>
        <v>0</v>
      </c>
      <c r="W244" s="1">
        <f t="shared" si="54"/>
        <v>0</v>
      </c>
      <c r="X244" s="1">
        <f t="shared" si="55"/>
        <v>0</v>
      </c>
      <c r="Y244" s="1">
        <f t="shared" ca="1" si="56"/>
        <v>5.6924406483985388</v>
      </c>
      <c r="Z244" s="1">
        <f t="shared" ca="1" si="57"/>
        <v>5.6924406483985388</v>
      </c>
      <c r="AA244" s="1">
        <f t="shared" ca="1" si="58"/>
        <v>5.6924406483985388</v>
      </c>
      <c r="AB244" s="1">
        <f t="shared" ca="1" si="59"/>
        <v>5.6924406483985388</v>
      </c>
      <c r="AC244" s="1">
        <f t="shared" ca="1" si="60"/>
        <v>5.6924406483985388</v>
      </c>
    </row>
    <row r="245" spans="12:29" x14ac:dyDescent="0.3">
      <c r="L245">
        <v>341</v>
      </c>
      <c r="M245" t="e">
        <f>VLOOKUP($L245,$E$4:$J$55,M$3,0)</f>
        <v>#N/A</v>
      </c>
      <c r="N245" t="e">
        <f>VLOOKUP($L245,$E$4:$J$55,N$3,0)</f>
        <v>#N/A</v>
      </c>
      <c r="O245" t="e">
        <f>VLOOKUP($L245,$E$4:$J$55,O$3,0)</f>
        <v>#N/A</v>
      </c>
      <c r="P245" t="e">
        <f>VLOOKUP($L245,$E$4:$J$55,P$3,0)</f>
        <v>#N/A</v>
      </c>
      <c r="Q245" t="b">
        <f t="shared" si="48"/>
        <v>0</v>
      </c>
      <c r="R245" t="b">
        <f t="shared" si="49"/>
        <v>0</v>
      </c>
      <c r="S245" t="b">
        <f t="shared" si="50"/>
        <v>0</v>
      </c>
      <c r="T245" t="b">
        <f t="shared" si="51"/>
        <v>0</v>
      </c>
      <c r="U245" s="1">
        <f t="shared" si="52"/>
        <v>0</v>
      </c>
      <c r="V245" s="1">
        <f t="shared" si="53"/>
        <v>0</v>
      </c>
      <c r="W245" s="1">
        <f t="shared" si="54"/>
        <v>0</v>
      </c>
      <c r="X245" s="1">
        <f t="shared" si="55"/>
        <v>0</v>
      </c>
      <c r="Y245" s="1">
        <f t="shared" ca="1" si="56"/>
        <v>5.0097093637660688</v>
      </c>
      <c r="Z245" s="1">
        <f t="shared" ca="1" si="57"/>
        <v>5.0097093637660688</v>
      </c>
      <c r="AA245" s="1">
        <f t="shared" ca="1" si="58"/>
        <v>5.0097093637660688</v>
      </c>
      <c r="AB245" s="1">
        <f t="shared" ca="1" si="59"/>
        <v>5.0097093637660688</v>
      </c>
      <c r="AC245" s="1">
        <f t="shared" ca="1" si="60"/>
        <v>5.0097093637660688</v>
      </c>
    </row>
    <row r="246" spans="12:29" x14ac:dyDescent="0.3">
      <c r="L246">
        <v>342</v>
      </c>
      <c r="M246" t="e">
        <f>VLOOKUP($L246,$E$4:$J$55,M$3,0)</f>
        <v>#N/A</v>
      </c>
      <c r="N246" t="e">
        <f>VLOOKUP($L246,$E$4:$J$55,N$3,0)</f>
        <v>#N/A</v>
      </c>
      <c r="O246" t="e">
        <f>VLOOKUP($L246,$E$4:$J$55,O$3,0)</f>
        <v>#N/A</v>
      </c>
      <c r="P246" t="e">
        <f>VLOOKUP($L246,$E$4:$J$55,P$3,0)</f>
        <v>#N/A</v>
      </c>
      <c r="Q246" t="b">
        <f t="shared" si="48"/>
        <v>0</v>
      </c>
      <c r="R246" t="b">
        <f t="shared" si="49"/>
        <v>0</v>
      </c>
      <c r="S246" t="b">
        <f t="shared" si="50"/>
        <v>0</v>
      </c>
      <c r="T246" t="b">
        <f t="shared" si="51"/>
        <v>0</v>
      </c>
      <c r="U246" s="1">
        <f t="shared" si="52"/>
        <v>0</v>
      </c>
      <c r="V246" s="1">
        <f t="shared" si="53"/>
        <v>0</v>
      </c>
      <c r="W246" s="1">
        <f t="shared" si="54"/>
        <v>0</v>
      </c>
      <c r="X246" s="1">
        <f t="shared" si="55"/>
        <v>0</v>
      </c>
      <c r="Y246" s="1">
        <f t="shared" ca="1" si="56"/>
        <v>1.0592959675329827</v>
      </c>
      <c r="Z246" s="1">
        <f t="shared" ca="1" si="57"/>
        <v>1.0592959675329827</v>
      </c>
      <c r="AA246" s="1">
        <f t="shared" ca="1" si="58"/>
        <v>1.0592959675329827</v>
      </c>
      <c r="AB246" s="1">
        <f t="shared" ca="1" si="59"/>
        <v>1.0592959675329827</v>
      </c>
      <c r="AC246" s="1">
        <f t="shared" ca="1" si="60"/>
        <v>1.0592959675329827</v>
      </c>
    </row>
    <row r="247" spans="12:29" x14ac:dyDescent="0.3">
      <c r="L247">
        <v>343</v>
      </c>
      <c r="M247" t="e">
        <f>VLOOKUP($L247,$E$4:$J$55,M$3,0)</f>
        <v>#N/A</v>
      </c>
      <c r="N247" t="e">
        <f>VLOOKUP($L247,$E$4:$J$55,N$3,0)</f>
        <v>#N/A</v>
      </c>
      <c r="O247" t="e">
        <f>VLOOKUP($L247,$E$4:$J$55,O$3,0)</f>
        <v>#N/A</v>
      </c>
      <c r="P247" t="e">
        <f>VLOOKUP($L247,$E$4:$J$55,P$3,0)</f>
        <v>#N/A</v>
      </c>
      <c r="Q247" t="b">
        <f t="shared" si="48"/>
        <v>0</v>
      </c>
      <c r="R247" t="b">
        <f t="shared" si="49"/>
        <v>0</v>
      </c>
      <c r="S247" t="b">
        <f t="shared" si="50"/>
        <v>0</v>
      </c>
      <c r="T247" t="b">
        <f t="shared" si="51"/>
        <v>0</v>
      </c>
      <c r="U247" s="1">
        <f t="shared" si="52"/>
        <v>0</v>
      </c>
      <c r="V247" s="1">
        <f t="shared" si="53"/>
        <v>0</v>
      </c>
      <c r="W247" s="1">
        <f t="shared" si="54"/>
        <v>0</v>
      </c>
      <c r="X247" s="1">
        <f t="shared" si="55"/>
        <v>0</v>
      </c>
      <c r="Y247" s="1">
        <f t="shared" ca="1" si="56"/>
        <v>2.3006951921519079</v>
      </c>
      <c r="Z247" s="1">
        <f t="shared" ca="1" si="57"/>
        <v>2.3006951921519079</v>
      </c>
      <c r="AA247" s="1">
        <f t="shared" ca="1" si="58"/>
        <v>2.3006951921519079</v>
      </c>
      <c r="AB247" s="1">
        <f t="shared" ca="1" si="59"/>
        <v>2.3006951921519079</v>
      </c>
      <c r="AC247" s="1">
        <f t="shared" ca="1" si="60"/>
        <v>2.3006951921519079</v>
      </c>
    </row>
    <row r="248" spans="12:29" x14ac:dyDescent="0.3">
      <c r="L248">
        <v>344</v>
      </c>
      <c r="M248" t="e">
        <f>VLOOKUP($L248,$E$4:$J$55,M$3,0)</f>
        <v>#N/A</v>
      </c>
      <c r="N248" t="e">
        <f>VLOOKUP($L248,$E$4:$J$55,N$3,0)</f>
        <v>#N/A</v>
      </c>
      <c r="O248" t="e">
        <f>VLOOKUP($L248,$E$4:$J$55,O$3,0)</f>
        <v>#N/A</v>
      </c>
      <c r="P248" t="e">
        <f>VLOOKUP($L248,$E$4:$J$55,P$3,0)</f>
        <v>#N/A</v>
      </c>
      <c r="Q248" t="b">
        <f t="shared" si="48"/>
        <v>0</v>
      </c>
      <c r="R248" t="b">
        <f t="shared" si="49"/>
        <v>0</v>
      </c>
      <c r="S248" t="b">
        <f t="shared" si="50"/>
        <v>0</v>
      </c>
      <c r="T248" t="b">
        <f t="shared" si="51"/>
        <v>0</v>
      </c>
      <c r="U248" s="1">
        <f t="shared" si="52"/>
        <v>0</v>
      </c>
      <c r="V248" s="1">
        <f t="shared" si="53"/>
        <v>0</v>
      </c>
      <c r="W248" s="1">
        <f t="shared" si="54"/>
        <v>0</v>
      </c>
      <c r="X248" s="1">
        <f t="shared" si="55"/>
        <v>0</v>
      </c>
      <c r="Y248" s="1">
        <f t="shared" ca="1" si="56"/>
        <v>7.1332104963087613</v>
      </c>
      <c r="Z248" s="1">
        <f t="shared" ca="1" si="57"/>
        <v>7.1332104963087613</v>
      </c>
      <c r="AA248" s="1">
        <f t="shared" ca="1" si="58"/>
        <v>7.1332104963087613</v>
      </c>
      <c r="AB248" s="1">
        <f t="shared" ca="1" si="59"/>
        <v>7.1332104963087613</v>
      </c>
      <c r="AC248" s="1">
        <f t="shared" ca="1" si="60"/>
        <v>7.1332104963087613</v>
      </c>
    </row>
    <row r="249" spans="12:29" x14ac:dyDescent="0.3">
      <c r="L249">
        <v>345</v>
      </c>
      <c r="M249" t="e">
        <f>VLOOKUP($L249,$E$4:$J$55,M$3,0)</f>
        <v>#N/A</v>
      </c>
      <c r="N249" t="e">
        <f>VLOOKUP($L249,$E$4:$J$55,N$3,0)</f>
        <v>#N/A</v>
      </c>
      <c r="O249" t="e">
        <f>VLOOKUP($L249,$E$4:$J$55,O$3,0)</f>
        <v>#N/A</v>
      </c>
      <c r="P249" t="e">
        <f>VLOOKUP($L249,$E$4:$J$55,P$3,0)</f>
        <v>#N/A</v>
      </c>
      <c r="Q249" t="b">
        <f t="shared" si="48"/>
        <v>0</v>
      </c>
      <c r="R249" t="b">
        <f t="shared" si="49"/>
        <v>0</v>
      </c>
      <c r="S249" t="b">
        <f t="shared" si="50"/>
        <v>0</v>
      </c>
      <c r="T249" t="b">
        <f t="shared" si="51"/>
        <v>0</v>
      </c>
      <c r="U249" s="1">
        <f t="shared" si="52"/>
        <v>0</v>
      </c>
      <c r="V249" s="1">
        <f t="shared" si="53"/>
        <v>0</v>
      </c>
      <c r="W249" s="1">
        <f t="shared" si="54"/>
        <v>0</v>
      </c>
      <c r="X249" s="1">
        <f t="shared" si="55"/>
        <v>0</v>
      </c>
      <c r="Y249" s="1">
        <f t="shared" ca="1" si="56"/>
        <v>2.0703975559779799</v>
      </c>
      <c r="Z249" s="1">
        <f t="shared" ca="1" si="57"/>
        <v>2.0703975559779799</v>
      </c>
      <c r="AA249" s="1">
        <f t="shared" ca="1" si="58"/>
        <v>2.0703975559779799</v>
      </c>
      <c r="AB249" s="1">
        <f t="shared" ca="1" si="59"/>
        <v>2.0703975559779799</v>
      </c>
      <c r="AC249" s="1">
        <f t="shared" ca="1" si="60"/>
        <v>2.0703975559779799</v>
      </c>
    </row>
    <row r="250" spans="12:29" x14ac:dyDescent="0.3">
      <c r="L250">
        <v>346</v>
      </c>
      <c r="M250" t="e">
        <f>VLOOKUP($L250,$E$4:$J$55,M$3,0)</f>
        <v>#N/A</v>
      </c>
      <c r="N250" t="e">
        <f>VLOOKUP($L250,$E$4:$J$55,N$3,0)</f>
        <v>#N/A</v>
      </c>
      <c r="O250" t="e">
        <f>VLOOKUP($L250,$E$4:$J$55,O$3,0)</f>
        <v>#N/A</v>
      </c>
      <c r="P250" t="e">
        <f>VLOOKUP($L250,$E$4:$J$55,P$3,0)</f>
        <v>#N/A</v>
      </c>
      <c r="Q250" t="b">
        <f t="shared" si="48"/>
        <v>0</v>
      </c>
      <c r="R250" t="b">
        <f t="shared" si="49"/>
        <v>0</v>
      </c>
      <c r="S250" t="b">
        <f t="shared" si="50"/>
        <v>0</v>
      </c>
      <c r="T250" t="b">
        <f t="shared" si="51"/>
        <v>0</v>
      </c>
      <c r="U250" s="1">
        <f t="shared" si="52"/>
        <v>0</v>
      </c>
      <c r="V250" s="1">
        <f t="shared" si="53"/>
        <v>0</v>
      </c>
      <c r="W250" s="1">
        <f t="shared" si="54"/>
        <v>0</v>
      </c>
      <c r="X250" s="1">
        <f t="shared" si="55"/>
        <v>0</v>
      </c>
      <c r="Y250" s="1">
        <f t="shared" ca="1" si="56"/>
        <v>9.1029502348479241</v>
      </c>
      <c r="Z250" s="1">
        <f t="shared" ca="1" si="57"/>
        <v>9.1029502348479241</v>
      </c>
      <c r="AA250" s="1">
        <f t="shared" ca="1" si="58"/>
        <v>9.1029502348479241</v>
      </c>
      <c r="AB250" s="1">
        <f t="shared" ca="1" si="59"/>
        <v>9.1029502348479241</v>
      </c>
      <c r="AC250" s="1">
        <f t="shared" ca="1" si="60"/>
        <v>9.1029502348479241</v>
      </c>
    </row>
    <row r="251" spans="12:29" x14ac:dyDescent="0.3">
      <c r="L251">
        <v>347</v>
      </c>
      <c r="M251" t="e">
        <f>VLOOKUP($L251,$E$4:$J$55,M$3,0)</f>
        <v>#N/A</v>
      </c>
      <c r="N251" t="e">
        <f>VLOOKUP($L251,$E$4:$J$55,N$3,0)</f>
        <v>#N/A</v>
      </c>
      <c r="O251" t="e">
        <f>VLOOKUP($L251,$E$4:$J$55,O$3,0)</f>
        <v>#N/A</v>
      </c>
      <c r="P251" t="e">
        <f>VLOOKUP($L251,$E$4:$J$55,P$3,0)</f>
        <v>#N/A</v>
      </c>
      <c r="Q251" t="b">
        <f t="shared" si="48"/>
        <v>0</v>
      </c>
      <c r="R251" t="b">
        <f t="shared" si="49"/>
        <v>0</v>
      </c>
      <c r="S251" t="b">
        <f t="shared" si="50"/>
        <v>0</v>
      </c>
      <c r="T251" t="b">
        <f t="shared" si="51"/>
        <v>0</v>
      </c>
      <c r="U251" s="1">
        <f t="shared" si="52"/>
        <v>0</v>
      </c>
      <c r="V251" s="1">
        <f t="shared" si="53"/>
        <v>0</v>
      </c>
      <c r="W251" s="1">
        <f t="shared" si="54"/>
        <v>0</v>
      </c>
      <c r="X251" s="1">
        <f t="shared" si="55"/>
        <v>0</v>
      </c>
      <c r="Y251" s="1">
        <f t="shared" ca="1" si="56"/>
        <v>2.0873324227756029</v>
      </c>
      <c r="Z251" s="1">
        <f t="shared" ca="1" si="57"/>
        <v>2.0873324227756029</v>
      </c>
      <c r="AA251" s="1">
        <f t="shared" ca="1" si="58"/>
        <v>2.0873324227756029</v>
      </c>
      <c r="AB251" s="1">
        <f t="shared" ca="1" si="59"/>
        <v>2.0873324227756029</v>
      </c>
      <c r="AC251" s="1">
        <f t="shared" ca="1" si="60"/>
        <v>2.0873324227756029</v>
      </c>
    </row>
    <row r="252" spans="12:29" x14ac:dyDescent="0.3">
      <c r="L252">
        <v>348</v>
      </c>
      <c r="M252" t="e">
        <f>VLOOKUP($L252,$E$4:$J$55,M$3,0)</f>
        <v>#N/A</v>
      </c>
      <c r="N252" t="e">
        <f>VLOOKUP($L252,$E$4:$J$55,N$3,0)</f>
        <v>#N/A</v>
      </c>
      <c r="O252" t="e">
        <f>VLOOKUP($L252,$E$4:$J$55,O$3,0)</f>
        <v>#N/A</v>
      </c>
      <c r="P252" t="e">
        <f>VLOOKUP($L252,$E$4:$J$55,P$3,0)</f>
        <v>#N/A</v>
      </c>
      <c r="Q252" t="b">
        <f t="shared" si="48"/>
        <v>0</v>
      </c>
      <c r="R252" t="b">
        <f t="shared" si="49"/>
        <v>0</v>
      </c>
      <c r="S252" t="b">
        <f t="shared" si="50"/>
        <v>0</v>
      </c>
      <c r="T252" t="b">
        <f t="shared" si="51"/>
        <v>0</v>
      </c>
      <c r="U252" s="1">
        <f t="shared" si="52"/>
        <v>0</v>
      </c>
      <c r="V252" s="1">
        <f t="shared" si="53"/>
        <v>0</v>
      </c>
      <c r="W252" s="1">
        <f t="shared" si="54"/>
        <v>0</v>
      </c>
      <c r="X252" s="1">
        <f t="shared" si="55"/>
        <v>0</v>
      </c>
      <c r="Y252" s="1">
        <f t="shared" ca="1" si="56"/>
        <v>6.4034966594122897</v>
      </c>
      <c r="Z252" s="1">
        <f t="shared" ca="1" si="57"/>
        <v>6.4034966594122897</v>
      </c>
      <c r="AA252" s="1">
        <f t="shared" ca="1" si="58"/>
        <v>6.4034966594122897</v>
      </c>
      <c r="AB252" s="1">
        <f t="shared" ca="1" si="59"/>
        <v>6.4034966594122897</v>
      </c>
      <c r="AC252" s="1">
        <f t="shared" ca="1" si="60"/>
        <v>6.4034966594122897</v>
      </c>
    </row>
    <row r="253" spans="12:29" x14ac:dyDescent="0.3">
      <c r="L253">
        <v>349</v>
      </c>
      <c r="M253" t="e">
        <f>VLOOKUP($L253,$E$4:$J$55,M$3,0)</f>
        <v>#N/A</v>
      </c>
      <c r="N253" t="e">
        <f>VLOOKUP($L253,$E$4:$J$55,N$3,0)</f>
        <v>#N/A</v>
      </c>
      <c r="O253" t="e">
        <f>VLOOKUP($L253,$E$4:$J$55,O$3,0)</f>
        <v>#N/A</v>
      </c>
      <c r="P253" t="e">
        <f>VLOOKUP($L253,$E$4:$J$55,P$3,0)</f>
        <v>#N/A</v>
      </c>
      <c r="Q253" t="b">
        <f t="shared" si="48"/>
        <v>0</v>
      </c>
      <c r="R253" t="b">
        <f t="shared" si="49"/>
        <v>0</v>
      </c>
      <c r="S253" t="b">
        <f t="shared" si="50"/>
        <v>0</v>
      </c>
      <c r="T253" t="b">
        <f t="shared" si="51"/>
        <v>0</v>
      </c>
      <c r="U253" s="1">
        <f t="shared" si="52"/>
        <v>0</v>
      </c>
      <c r="V253" s="1">
        <f t="shared" si="53"/>
        <v>0</v>
      </c>
      <c r="W253" s="1">
        <f t="shared" si="54"/>
        <v>0</v>
      </c>
      <c r="X253" s="1">
        <f t="shared" si="55"/>
        <v>0</v>
      </c>
      <c r="Y253" s="1">
        <f t="shared" ca="1" si="56"/>
        <v>2.9642403087599059</v>
      </c>
      <c r="Z253" s="1">
        <f t="shared" ca="1" si="57"/>
        <v>2.9642403087599059</v>
      </c>
      <c r="AA253" s="1">
        <f t="shared" ca="1" si="58"/>
        <v>2.9642403087599059</v>
      </c>
      <c r="AB253" s="1">
        <f t="shared" ca="1" si="59"/>
        <v>2.9642403087599059</v>
      </c>
      <c r="AC253" s="1">
        <f t="shared" ca="1" si="60"/>
        <v>2.9642403087599059</v>
      </c>
    </row>
    <row r="254" spans="12:29" x14ac:dyDescent="0.3">
      <c r="L254">
        <v>350</v>
      </c>
      <c r="M254" t="e">
        <f>VLOOKUP($L254,$E$4:$J$55,M$3,0)</f>
        <v>#N/A</v>
      </c>
      <c r="N254" t="e">
        <f>VLOOKUP($L254,$E$4:$J$55,N$3,0)</f>
        <v>#N/A</v>
      </c>
      <c r="O254" t="e">
        <f>VLOOKUP($L254,$E$4:$J$55,O$3,0)</f>
        <v>#N/A</v>
      </c>
      <c r="P254" t="e">
        <f>VLOOKUP($L254,$E$4:$J$55,P$3,0)</f>
        <v>#N/A</v>
      </c>
      <c r="Q254" t="b">
        <f t="shared" si="48"/>
        <v>0</v>
      </c>
      <c r="R254" t="b">
        <f t="shared" si="49"/>
        <v>0</v>
      </c>
      <c r="S254" t="b">
        <f t="shared" si="50"/>
        <v>0</v>
      </c>
      <c r="T254" t="b">
        <f t="shared" si="51"/>
        <v>0</v>
      </c>
      <c r="U254" s="1">
        <f t="shared" si="52"/>
        <v>0</v>
      </c>
      <c r="V254" s="1">
        <f t="shared" si="53"/>
        <v>0</v>
      </c>
      <c r="W254" s="1">
        <f t="shared" si="54"/>
        <v>0</v>
      </c>
      <c r="X254" s="1">
        <f t="shared" si="55"/>
        <v>0</v>
      </c>
      <c r="Y254" s="1">
        <f t="shared" ca="1" si="56"/>
        <v>4.7806085873659772</v>
      </c>
      <c r="Z254" s="1">
        <f t="shared" ca="1" si="57"/>
        <v>4.7806085873659772</v>
      </c>
      <c r="AA254" s="1">
        <f t="shared" ca="1" si="58"/>
        <v>4.7806085873659772</v>
      </c>
      <c r="AB254" s="1">
        <f t="shared" ca="1" si="59"/>
        <v>4.7806085873659772</v>
      </c>
      <c r="AC254" s="1">
        <f t="shared" ca="1" si="60"/>
        <v>4.7806085873659772</v>
      </c>
    </row>
    <row r="255" spans="12:29" x14ac:dyDescent="0.3">
      <c r="L255">
        <v>351</v>
      </c>
      <c r="M255" t="e">
        <f>VLOOKUP($L255,$E$4:$J$55,M$3,0)</f>
        <v>#N/A</v>
      </c>
      <c r="N255" t="e">
        <f>VLOOKUP($L255,$E$4:$J$55,N$3,0)</f>
        <v>#N/A</v>
      </c>
      <c r="O255" t="e">
        <f>VLOOKUP($L255,$E$4:$J$55,O$3,0)</f>
        <v>#N/A</v>
      </c>
      <c r="P255" t="e">
        <f>VLOOKUP($L255,$E$4:$J$55,P$3,0)</f>
        <v>#N/A</v>
      </c>
      <c r="Q255" t="b">
        <f t="shared" si="48"/>
        <v>0</v>
      </c>
      <c r="R255" t="b">
        <f t="shared" si="49"/>
        <v>0</v>
      </c>
      <c r="S255" t="b">
        <f t="shared" si="50"/>
        <v>0</v>
      </c>
      <c r="T255" t="b">
        <f t="shared" si="51"/>
        <v>0</v>
      </c>
      <c r="U255" s="1">
        <f t="shared" si="52"/>
        <v>0</v>
      </c>
      <c r="V255" s="1">
        <f t="shared" si="53"/>
        <v>0</v>
      </c>
      <c r="W255" s="1">
        <f t="shared" si="54"/>
        <v>0</v>
      </c>
      <c r="X255" s="1">
        <f t="shared" si="55"/>
        <v>0</v>
      </c>
      <c r="Y255" s="1">
        <f t="shared" ca="1" si="56"/>
        <v>8.2265484030267046</v>
      </c>
      <c r="Z255" s="1">
        <f t="shared" ca="1" si="57"/>
        <v>8.2265484030267046</v>
      </c>
      <c r="AA255" s="1">
        <f t="shared" ca="1" si="58"/>
        <v>8.2265484030267046</v>
      </c>
      <c r="AB255" s="1">
        <f t="shared" ca="1" si="59"/>
        <v>8.2265484030267046</v>
      </c>
      <c r="AC255" s="1">
        <f t="shared" ca="1" si="60"/>
        <v>8.2265484030267046</v>
      </c>
    </row>
    <row r="256" spans="12:29" x14ac:dyDescent="0.3">
      <c r="L256">
        <v>352</v>
      </c>
      <c r="M256" t="e">
        <f>VLOOKUP($L256,$E$4:$J$55,M$3,0)</f>
        <v>#N/A</v>
      </c>
      <c r="N256" t="e">
        <f>VLOOKUP($L256,$E$4:$J$55,N$3,0)</f>
        <v>#N/A</v>
      </c>
      <c r="O256" t="e">
        <f>VLOOKUP($L256,$E$4:$J$55,O$3,0)</f>
        <v>#N/A</v>
      </c>
      <c r="P256" t="e">
        <f>VLOOKUP($L256,$E$4:$J$55,P$3,0)</f>
        <v>#N/A</v>
      </c>
      <c r="Q256" t="b">
        <f t="shared" si="48"/>
        <v>0</v>
      </c>
      <c r="R256" t="b">
        <f t="shared" si="49"/>
        <v>0</v>
      </c>
      <c r="S256" t="b">
        <f t="shared" si="50"/>
        <v>0</v>
      </c>
      <c r="T256" t="b">
        <f t="shared" si="51"/>
        <v>0</v>
      </c>
      <c r="U256" s="1">
        <f t="shared" si="52"/>
        <v>0</v>
      </c>
      <c r="V256" s="1">
        <f t="shared" si="53"/>
        <v>0</v>
      </c>
      <c r="W256" s="1">
        <f t="shared" si="54"/>
        <v>0</v>
      </c>
      <c r="X256" s="1">
        <f t="shared" si="55"/>
        <v>0</v>
      </c>
      <c r="Y256" s="1">
        <f t="shared" ca="1" si="56"/>
        <v>0.83676348805708844</v>
      </c>
      <c r="Z256" s="1">
        <f t="shared" ca="1" si="57"/>
        <v>0.83676348805708844</v>
      </c>
      <c r="AA256" s="1">
        <f t="shared" ca="1" si="58"/>
        <v>0.83676348805708844</v>
      </c>
      <c r="AB256" s="1">
        <f t="shared" ca="1" si="59"/>
        <v>0.83676348805708844</v>
      </c>
      <c r="AC256" s="1">
        <f t="shared" ca="1" si="60"/>
        <v>0.83676348805708844</v>
      </c>
    </row>
    <row r="257" spans="12:29" x14ac:dyDescent="0.3">
      <c r="L257">
        <v>353</v>
      </c>
      <c r="M257" t="e">
        <f>VLOOKUP($L257,$E$4:$J$55,M$3,0)</f>
        <v>#N/A</v>
      </c>
      <c r="N257" t="e">
        <f>VLOOKUP($L257,$E$4:$J$55,N$3,0)</f>
        <v>#N/A</v>
      </c>
      <c r="O257" t="e">
        <f>VLOOKUP($L257,$E$4:$J$55,O$3,0)</f>
        <v>#N/A</v>
      </c>
      <c r="P257" t="e">
        <f>VLOOKUP($L257,$E$4:$J$55,P$3,0)</f>
        <v>#N/A</v>
      </c>
      <c r="Q257" t="b">
        <f t="shared" si="48"/>
        <v>0</v>
      </c>
      <c r="R257" t="b">
        <f t="shared" si="49"/>
        <v>0</v>
      </c>
      <c r="S257" t="b">
        <f t="shared" si="50"/>
        <v>0</v>
      </c>
      <c r="T257" t="b">
        <f t="shared" si="51"/>
        <v>0</v>
      </c>
      <c r="U257" s="1">
        <f t="shared" si="52"/>
        <v>0</v>
      </c>
      <c r="V257" s="1">
        <f t="shared" si="53"/>
        <v>0</v>
      </c>
      <c r="W257" s="1">
        <f t="shared" si="54"/>
        <v>0</v>
      </c>
      <c r="X257" s="1">
        <f t="shared" si="55"/>
        <v>0</v>
      </c>
      <c r="Y257" s="1">
        <f t="shared" ca="1" si="56"/>
        <v>1.9553718725918712E-2</v>
      </c>
      <c r="Z257" s="1">
        <f t="shared" ca="1" si="57"/>
        <v>1.9553718725918712E-2</v>
      </c>
      <c r="AA257" s="1">
        <f t="shared" ca="1" si="58"/>
        <v>1.9553718725918712E-2</v>
      </c>
      <c r="AB257" s="1">
        <f t="shared" ca="1" si="59"/>
        <v>1.9553718725918712E-2</v>
      </c>
      <c r="AC257" s="1">
        <f t="shared" ca="1" si="60"/>
        <v>1.9553718725918712E-2</v>
      </c>
    </row>
    <row r="258" spans="12:29" x14ac:dyDescent="0.3">
      <c r="L258">
        <v>354</v>
      </c>
      <c r="M258" t="e">
        <f>VLOOKUP($L258,$E$4:$J$55,M$3,0)</f>
        <v>#N/A</v>
      </c>
      <c r="N258" t="e">
        <f>VLOOKUP($L258,$E$4:$J$55,N$3,0)</f>
        <v>#N/A</v>
      </c>
      <c r="O258" t="e">
        <f>VLOOKUP($L258,$E$4:$J$55,O$3,0)</f>
        <v>#N/A</v>
      </c>
      <c r="P258" t="e">
        <f>VLOOKUP($L258,$E$4:$J$55,P$3,0)</f>
        <v>#N/A</v>
      </c>
      <c r="Q258" t="b">
        <f t="shared" si="48"/>
        <v>0</v>
      </c>
      <c r="R258" t="b">
        <f t="shared" si="49"/>
        <v>0</v>
      </c>
      <c r="S258" t="b">
        <f t="shared" si="50"/>
        <v>0</v>
      </c>
      <c r="T258" t="b">
        <f t="shared" si="51"/>
        <v>0</v>
      </c>
      <c r="U258" s="1">
        <f t="shared" si="52"/>
        <v>0</v>
      </c>
      <c r="V258" s="1">
        <f t="shared" si="53"/>
        <v>0</v>
      </c>
      <c r="W258" s="1">
        <f t="shared" si="54"/>
        <v>0</v>
      </c>
      <c r="X258" s="1">
        <f t="shared" si="55"/>
        <v>0</v>
      </c>
      <c r="Y258" s="1">
        <f t="shared" ca="1" si="56"/>
        <v>9.0617905968201491</v>
      </c>
      <c r="Z258" s="1">
        <f t="shared" ca="1" si="57"/>
        <v>9.0617905968201491</v>
      </c>
      <c r="AA258" s="1">
        <f t="shared" ca="1" si="58"/>
        <v>9.0617905968201491</v>
      </c>
      <c r="AB258" s="1">
        <f t="shared" ca="1" si="59"/>
        <v>9.0617905968201491</v>
      </c>
      <c r="AC258" s="1">
        <f t="shared" ca="1" si="60"/>
        <v>9.0617905968201491</v>
      </c>
    </row>
    <row r="259" spans="12:29" x14ac:dyDescent="0.3">
      <c r="L259">
        <v>355</v>
      </c>
      <c r="M259" t="e">
        <f>VLOOKUP($L259,$E$4:$J$55,M$3,0)</f>
        <v>#N/A</v>
      </c>
      <c r="N259" t="e">
        <f>VLOOKUP($L259,$E$4:$J$55,N$3,0)</f>
        <v>#N/A</v>
      </c>
      <c r="O259" t="e">
        <f>VLOOKUP($L259,$E$4:$J$55,O$3,0)</f>
        <v>#N/A</v>
      </c>
      <c r="P259" t="e">
        <f>VLOOKUP($L259,$E$4:$J$55,P$3,0)</f>
        <v>#N/A</v>
      </c>
      <c r="Q259" t="b">
        <f t="shared" si="48"/>
        <v>0</v>
      </c>
      <c r="R259" t="b">
        <f t="shared" si="49"/>
        <v>0</v>
      </c>
      <c r="S259" t="b">
        <f t="shared" si="50"/>
        <v>0</v>
      </c>
      <c r="T259" t="b">
        <f t="shared" si="51"/>
        <v>0</v>
      </c>
      <c r="U259" s="1">
        <f t="shared" si="52"/>
        <v>0</v>
      </c>
      <c r="V259" s="1">
        <f t="shared" si="53"/>
        <v>0</v>
      </c>
      <c r="W259" s="1">
        <f t="shared" si="54"/>
        <v>0</v>
      </c>
      <c r="X259" s="1">
        <f t="shared" si="55"/>
        <v>0</v>
      </c>
      <c r="Y259" s="1">
        <f t="shared" ca="1" si="56"/>
        <v>1.2936057920030108</v>
      </c>
      <c r="Z259" s="1">
        <f t="shared" ca="1" si="57"/>
        <v>1.2936057920030108</v>
      </c>
      <c r="AA259" s="1">
        <f t="shared" ca="1" si="58"/>
        <v>1.2936057920030108</v>
      </c>
      <c r="AB259" s="1">
        <f t="shared" ca="1" si="59"/>
        <v>1.2936057920030108</v>
      </c>
      <c r="AC259" s="1">
        <f t="shared" ca="1" si="60"/>
        <v>1.2936057920030108</v>
      </c>
    </row>
    <row r="260" spans="12:29" x14ac:dyDescent="0.3">
      <c r="L260">
        <v>356</v>
      </c>
      <c r="M260" t="e">
        <f>VLOOKUP($L260,$E$4:$J$55,M$3,0)</f>
        <v>#N/A</v>
      </c>
      <c r="N260" t="e">
        <f>VLOOKUP($L260,$E$4:$J$55,N$3,0)</f>
        <v>#N/A</v>
      </c>
      <c r="O260" t="e">
        <f>VLOOKUP($L260,$E$4:$J$55,O$3,0)</f>
        <v>#N/A</v>
      </c>
      <c r="P260" t="e">
        <f>VLOOKUP($L260,$E$4:$J$55,P$3,0)</f>
        <v>#N/A</v>
      </c>
      <c r="Q260" t="b">
        <f t="shared" si="48"/>
        <v>0</v>
      </c>
      <c r="R260" t="b">
        <f t="shared" si="49"/>
        <v>0</v>
      </c>
      <c r="S260" t="b">
        <f t="shared" si="50"/>
        <v>0</v>
      </c>
      <c r="T260" t="b">
        <f t="shared" si="51"/>
        <v>0</v>
      </c>
      <c r="U260" s="1">
        <f t="shared" si="52"/>
        <v>0</v>
      </c>
      <c r="V260" s="1">
        <f t="shared" si="53"/>
        <v>0</v>
      </c>
      <c r="W260" s="1">
        <f t="shared" si="54"/>
        <v>0</v>
      </c>
      <c r="X260" s="1">
        <f t="shared" si="55"/>
        <v>0</v>
      </c>
      <c r="Y260" s="1">
        <f t="shared" ca="1" si="56"/>
        <v>8.5831002128516776</v>
      </c>
      <c r="Z260" s="1">
        <f t="shared" ca="1" si="57"/>
        <v>8.5831002128516776</v>
      </c>
      <c r="AA260" s="1">
        <f t="shared" ca="1" si="58"/>
        <v>8.5831002128516776</v>
      </c>
      <c r="AB260" s="1">
        <f t="shared" ca="1" si="59"/>
        <v>8.5831002128516776</v>
      </c>
      <c r="AC260" s="1">
        <f t="shared" ca="1" si="60"/>
        <v>8.5831002128516776</v>
      </c>
    </row>
    <row r="261" spans="12:29" x14ac:dyDescent="0.3">
      <c r="L261">
        <v>357</v>
      </c>
      <c r="M261" t="e">
        <f>VLOOKUP($L261,$E$4:$J$55,M$3,0)</f>
        <v>#N/A</v>
      </c>
      <c r="N261" t="e">
        <f>VLOOKUP($L261,$E$4:$J$55,N$3,0)</f>
        <v>#N/A</v>
      </c>
      <c r="O261" t="e">
        <f>VLOOKUP($L261,$E$4:$J$55,O$3,0)</f>
        <v>#N/A</v>
      </c>
      <c r="P261" t="e">
        <f>VLOOKUP($L261,$E$4:$J$55,P$3,0)</f>
        <v>#N/A</v>
      </c>
      <c r="Q261" t="b">
        <f t="shared" ref="Q261:Q284" si="61">ISNUMBER(M261)</f>
        <v>0</v>
      </c>
      <c r="R261" t="b">
        <f t="shared" ref="R261:R284" si="62">ISNUMBER(N261)</f>
        <v>0</v>
      </c>
      <c r="S261" t="b">
        <f t="shared" ref="S261:S284" si="63">ISNUMBER(O261)</f>
        <v>0</v>
      </c>
      <c r="T261" t="b">
        <f t="shared" ref="T261:T284" si="64">ISNUMBER(P261)</f>
        <v>0</v>
      </c>
      <c r="U261" s="1">
        <f t="shared" ref="U261:U284" si="65">IF(Q261,IF(M261&gt;0,M261,0),0)</f>
        <v>0</v>
      </c>
      <c r="V261" s="1">
        <f t="shared" ref="V261:V284" si="66">IF(R261,IF(N261&gt;0,N261,0),0)</f>
        <v>0</v>
      </c>
      <c r="W261" s="1">
        <f t="shared" ref="W261:W284" si="67">IF(S261,IF(O261&gt;0,O261,0),0)</f>
        <v>0</v>
      </c>
      <c r="X261" s="1">
        <f t="shared" ref="X261:X284" si="68">IF(T261,IF(P261&gt;0,P261,0),0)</f>
        <v>0</v>
      </c>
      <c r="Y261" s="1">
        <f t="shared" ref="Y261:Y284" ca="1" si="69">RAND()*10</f>
        <v>7.0064276503622827</v>
      </c>
      <c r="Z261" s="1">
        <f t="shared" ref="Z261:Z284" ca="1" si="70">U261+$Y261</f>
        <v>7.0064276503622827</v>
      </c>
      <c r="AA261" s="1">
        <f t="shared" ref="AA261:AA284" ca="1" si="71">V261+$Y261</f>
        <v>7.0064276503622827</v>
      </c>
      <c r="AB261" s="1">
        <f t="shared" ref="AB261:AB284" ca="1" si="72">W261+$Y261</f>
        <v>7.0064276503622827</v>
      </c>
      <c r="AC261" s="1">
        <f t="shared" ref="AC261:AC284" ca="1" si="73">X261+$Y261</f>
        <v>7.0064276503622827</v>
      </c>
    </row>
    <row r="262" spans="12:29" x14ac:dyDescent="0.3">
      <c r="L262">
        <v>358</v>
      </c>
      <c r="M262" t="e">
        <f>VLOOKUP($L262,$E$4:$J$55,M$3,0)</f>
        <v>#N/A</v>
      </c>
      <c r="N262" t="e">
        <f>VLOOKUP($L262,$E$4:$J$55,N$3,0)</f>
        <v>#N/A</v>
      </c>
      <c r="O262" t="e">
        <f>VLOOKUP($L262,$E$4:$J$55,O$3,0)</f>
        <v>#N/A</v>
      </c>
      <c r="P262" t="e">
        <f>VLOOKUP($L262,$E$4:$J$55,P$3,0)</f>
        <v>#N/A</v>
      </c>
      <c r="Q262" t="b">
        <f t="shared" si="61"/>
        <v>0</v>
      </c>
      <c r="R262" t="b">
        <f t="shared" si="62"/>
        <v>0</v>
      </c>
      <c r="S262" t="b">
        <f t="shared" si="63"/>
        <v>0</v>
      </c>
      <c r="T262" t="b">
        <f t="shared" si="64"/>
        <v>0</v>
      </c>
      <c r="U262" s="1">
        <f t="shared" si="65"/>
        <v>0</v>
      </c>
      <c r="V262" s="1">
        <f t="shared" si="66"/>
        <v>0</v>
      </c>
      <c r="W262" s="1">
        <f t="shared" si="67"/>
        <v>0</v>
      </c>
      <c r="X262" s="1">
        <f t="shared" si="68"/>
        <v>0</v>
      </c>
      <c r="Y262" s="1">
        <f t="shared" ca="1" si="69"/>
        <v>5.4341131796895876</v>
      </c>
      <c r="Z262" s="1">
        <f t="shared" ca="1" si="70"/>
        <v>5.4341131796895876</v>
      </c>
      <c r="AA262" s="1">
        <f t="shared" ca="1" si="71"/>
        <v>5.4341131796895876</v>
      </c>
      <c r="AB262" s="1">
        <f t="shared" ca="1" si="72"/>
        <v>5.4341131796895876</v>
      </c>
      <c r="AC262" s="1">
        <f t="shared" ca="1" si="73"/>
        <v>5.4341131796895876</v>
      </c>
    </row>
    <row r="263" spans="12:29" x14ac:dyDescent="0.3">
      <c r="L263">
        <v>359</v>
      </c>
      <c r="M263" t="e">
        <f>VLOOKUP($L263,$E$4:$J$55,M$3,0)</f>
        <v>#N/A</v>
      </c>
      <c r="N263" t="e">
        <f>VLOOKUP($L263,$E$4:$J$55,N$3,0)</f>
        <v>#N/A</v>
      </c>
      <c r="O263" t="e">
        <f>VLOOKUP($L263,$E$4:$J$55,O$3,0)</f>
        <v>#N/A</v>
      </c>
      <c r="P263" t="e">
        <f>VLOOKUP($L263,$E$4:$J$55,P$3,0)</f>
        <v>#N/A</v>
      </c>
      <c r="Q263" t="b">
        <f t="shared" si="61"/>
        <v>0</v>
      </c>
      <c r="R263" t="b">
        <f t="shared" si="62"/>
        <v>0</v>
      </c>
      <c r="S263" t="b">
        <f t="shared" si="63"/>
        <v>0</v>
      </c>
      <c r="T263" t="b">
        <f t="shared" si="64"/>
        <v>0</v>
      </c>
      <c r="U263" s="1">
        <f t="shared" si="65"/>
        <v>0</v>
      </c>
      <c r="V263" s="1">
        <f t="shared" si="66"/>
        <v>0</v>
      </c>
      <c r="W263" s="1">
        <f t="shared" si="67"/>
        <v>0</v>
      </c>
      <c r="X263" s="1">
        <f t="shared" si="68"/>
        <v>0</v>
      </c>
      <c r="Y263" s="1">
        <f t="shared" ca="1" si="69"/>
        <v>9.3469599979059659</v>
      </c>
      <c r="Z263" s="1">
        <f t="shared" ca="1" si="70"/>
        <v>9.3469599979059659</v>
      </c>
      <c r="AA263" s="1">
        <f t="shared" ca="1" si="71"/>
        <v>9.3469599979059659</v>
      </c>
      <c r="AB263" s="1">
        <f t="shared" ca="1" si="72"/>
        <v>9.3469599979059659</v>
      </c>
      <c r="AC263" s="1">
        <f t="shared" ca="1" si="73"/>
        <v>9.3469599979059659</v>
      </c>
    </row>
    <row r="264" spans="12:29" x14ac:dyDescent="0.3">
      <c r="L264">
        <v>360</v>
      </c>
      <c r="M264" t="e">
        <f>VLOOKUP($L264,$E$4:$J$55,M$3,0)</f>
        <v>#N/A</v>
      </c>
      <c r="N264" t="e">
        <f>VLOOKUP($L264,$E$4:$J$55,N$3,0)</f>
        <v>#N/A</v>
      </c>
      <c r="O264" t="e">
        <f>VLOOKUP($L264,$E$4:$J$55,O$3,0)</f>
        <v>#N/A</v>
      </c>
      <c r="P264" t="e">
        <f>VLOOKUP($L264,$E$4:$J$55,P$3,0)</f>
        <v>#N/A</v>
      </c>
      <c r="Q264" t="b">
        <f t="shared" si="61"/>
        <v>0</v>
      </c>
      <c r="R264" t="b">
        <f t="shared" si="62"/>
        <v>0</v>
      </c>
      <c r="S264" t="b">
        <f t="shared" si="63"/>
        <v>0</v>
      </c>
      <c r="T264" t="b">
        <f t="shared" si="64"/>
        <v>0</v>
      </c>
      <c r="U264" s="1">
        <f t="shared" si="65"/>
        <v>0</v>
      </c>
      <c r="V264" s="1">
        <f t="shared" si="66"/>
        <v>0</v>
      </c>
      <c r="W264" s="1">
        <f t="shared" si="67"/>
        <v>0</v>
      </c>
      <c r="X264" s="1">
        <f t="shared" si="68"/>
        <v>0</v>
      </c>
      <c r="Y264" s="1">
        <f t="shared" ca="1" si="69"/>
        <v>5.253580134728705</v>
      </c>
      <c r="Z264" s="1">
        <f t="shared" ca="1" si="70"/>
        <v>5.253580134728705</v>
      </c>
      <c r="AA264" s="1">
        <f t="shared" ca="1" si="71"/>
        <v>5.253580134728705</v>
      </c>
      <c r="AB264" s="1">
        <f t="shared" ca="1" si="72"/>
        <v>5.253580134728705</v>
      </c>
      <c r="AC264" s="1">
        <f t="shared" ca="1" si="73"/>
        <v>5.253580134728705</v>
      </c>
    </row>
    <row r="265" spans="12:29" x14ac:dyDescent="0.3">
      <c r="L265">
        <v>361</v>
      </c>
      <c r="M265" t="e">
        <f>VLOOKUP($L265,$E$4:$J$55,M$3,0)</f>
        <v>#N/A</v>
      </c>
      <c r="N265" t="e">
        <f>VLOOKUP($L265,$E$4:$J$55,N$3,0)</f>
        <v>#N/A</v>
      </c>
      <c r="O265" t="e">
        <f>VLOOKUP($L265,$E$4:$J$55,O$3,0)</f>
        <v>#N/A</v>
      </c>
      <c r="P265" t="e">
        <f>VLOOKUP($L265,$E$4:$J$55,P$3,0)</f>
        <v>#N/A</v>
      </c>
      <c r="Q265" t="b">
        <f t="shared" si="61"/>
        <v>0</v>
      </c>
      <c r="R265" t="b">
        <f t="shared" si="62"/>
        <v>0</v>
      </c>
      <c r="S265" t="b">
        <f t="shared" si="63"/>
        <v>0</v>
      </c>
      <c r="T265" t="b">
        <f t="shared" si="64"/>
        <v>0</v>
      </c>
      <c r="U265" s="1">
        <f t="shared" si="65"/>
        <v>0</v>
      </c>
      <c r="V265" s="1">
        <f t="shared" si="66"/>
        <v>0</v>
      </c>
      <c r="W265" s="1">
        <f t="shared" si="67"/>
        <v>0</v>
      </c>
      <c r="X265" s="1">
        <f t="shared" si="68"/>
        <v>0</v>
      </c>
      <c r="Y265" s="1">
        <f t="shared" ca="1" si="69"/>
        <v>6.4436427964867775</v>
      </c>
      <c r="Z265" s="1">
        <f t="shared" ca="1" si="70"/>
        <v>6.4436427964867775</v>
      </c>
      <c r="AA265" s="1">
        <f t="shared" ca="1" si="71"/>
        <v>6.4436427964867775</v>
      </c>
      <c r="AB265" s="1">
        <f t="shared" ca="1" si="72"/>
        <v>6.4436427964867775</v>
      </c>
      <c r="AC265" s="1">
        <f t="shared" ca="1" si="73"/>
        <v>6.4436427964867775</v>
      </c>
    </row>
    <row r="266" spans="12:29" x14ac:dyDescent="0.3">
      <c r="L266">
        <v>362</v>
      </c>
      <c r="M266" t="e">
        <f>VLOOKUP($L266,$E$4:$J$55,M$3,0)</f>
        <v>#N/A</v>
      </c>
      <c r="N266" t="e">
        <f>VLOOKUP($L266,$E$4:$J$55,N$3,0)</f>
        <v>#N/A</v>
      </c>
      <c r="O266" t="e">
        <f>VLOOKUP($L266,$E$4:$J$55,O$3,0)</f>
        <v>#N/A</v>
      </c>
      <c r="P266" t="e">
        <f>VLOOKUP($L266,$E$4:$J$55,P$3,0)</f>
        <v>#N/A</v>
      </c>
      <c r="Q266" t="b">
        <f t="shared" si="61"/>
        <v>0</v>
      </c>
      <c r="R266" t="b">
        <f t="shared" si="62"/>
        <v>0</v>
      </c>
      <c r="S266" t="b">
        <f t="shared" si="63"/>
        <v>0</v>
      </c>
      <c r="T266" t="b">
        <f t="shared" si="64"/>
        <v>0</v>
      </c>
      <c r="U266" s="1">
        <f t="shared" si="65"/>
        <v>0</v>
      </c>
      <c r="V266" s="1">
        <f t="shared" si="66"/>
        <v>0</v>
      </c>
      <c r="W266" s="1">
        <f t="shared" si="67"/>
        <v>0</v>
      </c>
      <c r="X266" s="1">
        <f t="shared" si="68"/>
        <v>0</v>
      </c>
      <c r="Y266" s="1">
        <f t="shared" ca="1" si="69"/>
        <v>3.6227877934369968</v>
      </c>
      <c r="Z266" s="1">
        <f t="shared" ca="1" si="70"/>
        <v>3.6227877934369968</v>
      </c>
      <c r="AA266" s="1">
        <f t="shared" ca="1" si="71"/>
        <v>3.6227877934369968</v>
      </c>
      <c r="AB266" s="1">
        <f t="shared" ca="1" si="72"/>
        <v>3.6227877934369968</v>
      </c>
      <c r="AC266" s="1">
        <f t="shared" ca="1" si="73"/>
        <v>3.6227877934369968</v>
      </c>
    </row>
    <row r="267" spans="12:29" x14ac:dyDescent="0.3">
      <c r="L267">
        <v>363</v>
      </c>
      <c r="M267" t="e">
        <f>VLOOKUP($L267,$E$4:$J$55,M$3,0)</f>
        <v>#N/A</v>
      </c>
      <c r="N267" t="e">
        <f>VLOOKUP($L267,$E$4:$J$55,N$3,0)</f>
        <v>#N/A</v>
      </c>
      <c r="O267" t="e">
        <f>VLOOKUP($L267,$E$4:$J$55,O$3,0)</f>
        <v>#N/A</v>
      </c>
      <c r="P267" t="e">
        <f>VLOOKUP($L267,$E$4:$J$55,P$3,0)</f>
        <v>#N/A</v>
      </c>
      <c r="Q267" t="b">
        <f t="shared" si="61"/>
        <v>0</v>
      </c>
      <c r="R267" t="b">
        <f t="shared" si="62"/>
        <v>0</v>
      </c>
      <c r="S267" t="b">
        <f t="shared" si="63"/>
        <v>0</v>
      </c>
      <c r="T267" t="b">
        <f t="shared" si="64"/>
        <v>0</v>
      </c>
      <c r="U267" s="1">
        <f t="shared" si="65"/>
        <v>0</v>
      </c>
      <c r="V267" s="1">
        <f t="shared" si="66"/>
        <v>0</v>
      </c>
      <c r="W267" s="1">
        <f t="shared" si="67"/>
        <v>0</v>
      </c>
      <c r="X267" s="1">
        <f t="shared" si="68"/>
        <v>0</v>
      </c>
      <c r="Y267" s="1">
        <f t="shared" ca="1" si="69"/>
        <v>5.3551676167890552</v>
      </c>
      <c r="Z267" s="1">
        <f t="shared" ca="1" si="70"/>
        <v>5.3551676167890552</v>
      </c>
      <c r="AA267" s="1">
        <f t="shared" ca="1" si="71"/>
        <v>5.3551676167890552</v>
      </c>
      <c r="AB267" s="1">
        <f t="shared" ca="1" si="72"/>
        <v>5.3551676167890552</v>
      </c>
      <c r="AC267" s="1">
        <f t="shared" ca="1" si="73"/>
        <v>5.3551676167890552</v>
      </c>
    </row>
    <row r="268" spans="12:29" x14ac:dyDescent="0.3">
      <c r="L268">
        <v>364</v>
      </c>
      <c r="M268" t="e">
        <f>VLOOKUP($L268,$E$4:$J$55,M$3,0)</f>
        <v>#N/A</v>
      </c>
      <c r="N268" t="e">
        <f>VLOOKUP($L268,$E$4:$J$55,N$3,0)</f>
        <v>#N/A</v>
      </c>
      <c r="O268" t="e">
        <f>VLOOKUP($L268,$E$4:$J$55,O$3,0)</f>
        <v>#N/A</v>
      </c>
      <c r="P268" t="e">
        <f>VLOOKUP($L268,$E$4:$J$55,P$3,0)</f>
        <v>#N/A</v>
      </c>
      <c r="Q268" t="b">
        <f t="shared" si="61"/>
        <v>0</v>
      </c>
      <c r="R268" t="b">
        <f t="shared" si="62"/>
        <v>0</v>
      </c>
      <c r="S268" t="b">
        <f t="shared" si="63"/>
        <v>0</v>
      </c>
      <c r="T268" t="b">
        <f t="shared" si="64"/>
        <v>0</v>
      </c>
      <c r="U268" s="1">
        <f t="shared" si="65"/>
        <v>0</v>
      </c>
      <c r="V268" s="1">
        <f t="shared" si="66"/>
        <v>0</v>
      </c>
      <c r="W268" s="1">
        <f t="shared" si="67"/>
        <v>0</v>
      </c>
      <c r="X268" s="1">
        <f t="shared" si="68"/>
        <v>0</v>
      </c>
      <c r="Y268" s="1">
        <f t="shared" ca="1" si="69"/>
        <v>8.9409097367367458</v>
      </c>
      <c r="Z268" s="1">
        <f t="shared" ca="1" si="70"/>
        <v>8.9409097367367458</v>
      </c>
      <c r="AA268" s="1">
        <f t="shared" ca="1" si="71"/>
        <v>8.9409097367367458</v>
      </c>
      <c r="AB268" s="1">
        <f t="shared" ca="1" si="72"/>
        <v>8.9409097367367458</v>
      </c>
      <c r="AC268" s="1">
        <f t="shared" ca="1" si="73"/>
        <v>8.9409097367367458</v>
      </c>
    </row>
    <row r="269" spans="12:29" x14ac:dyDescent="0.3">
      <c r="L269">
        <v>365</v>
      </c>
      <c r="M269" t="e">
        <f>VLOOKUP($L269,$E$4:$J$55,M$3,0)</f>
        <v>#N/A</v>
      </c>
      <c r="N269" t="e">
        <f>VLOOKUP($L269,$E$4:$J$55,N$3,0)</f>
        <v>#N/A</v>
      </c>
      <c r="O269" t="e">
        <f>VLOOKUP($L269,$E$4:$J$55,O$3,0)</f>
        <v>#N/A</v>
      </c>
      <c r="P269" t="e">
        <f>VLOOKUP($L269,$E$4:$J$55,P$3,0)</f>
        <v>#N/A</v>
      </c>
      <c r="Q269" t="b">
        <f t="shared" si="61"/>
        <v>0</v>
      </c>
      <c r="R269" t="b">
        <f t="shared" si="62"/>
        <v>0</v>
      </c>
      <c r="S269" t="b">
        <f t="shared" si="63"/>
        <v>0</v>
      </c>
      <c r="T269" t="b">
        <f t="shared" si="64"/>
        <v>0</v>
      </c>
      <c r="U269" s="1">
        <f t="shared" si="65"/>
        <v>0</v>
      </c>
      <c r="V269" s="1">
        <f t="shared" si="66"/>
        <v>0</v>
      </c>
      <c r="W269" s="1">
        <f t="shared" si="67"/>
        <v>0</v>
      </c>
      <c r="X269" s="1">
        <f t="shared" si="68"/>
        <v>0</v>
      </c>
      <c r="Y269" s="1">
        <f t="shared" ca="1" si="69"/>
        <v>2.8387117419431962</v>
      </c>
      <c r="Z269" s="1">
        <f t="shared" ca="1" si="70"/>
        <v>2.8387117419431962</v>
      </c>
      <c r="AA269" s="1">
        <f t="shared" ca="1" si="71"/>
        <v>2.8387117419431962</v>
      </c>
      <c r="AB269" s="1">
        <f t="shared" ca="1" si="72"/>
        <v>2.8387117419431962</v>
      </c>
      <c r="AC269" s="1">
        <f t="shared" ca="1" si="73"/>
        <v>2.8387117419431962</v>
      </c>
    </row>
    <row r="270" spans="12:29" x14ac:dyDescent="0.3">
      <c r="L270">
        <v>366</v>
      </c>
      <c r="M270" t="e">
        <f>VLOOKUP($L270,$E$4:$J$55,M$3,0)</f>
        <v>#N/A</v>
      </c>
      <c r="N270" t="e">
        <f>VLOOKUP($L270,$E$4:$J$55,N$3,0)</f>
        <v>#N/A</v>
      </c>
      <c r="O270" t="e">
        <f>VLOOKUP($L270,$E$4:$J$55,O$3,0)</f>
        <v>#N/A</v>
      </c>
      <c r="P270" t="e">
        <f>VLOOKUP($L270,$E$4:$J$55,P$3,0)</f>
        <v>#N/A</v>
      </c>
      <c r="Q270" t="b">
        <f t="shared" si="61"/>
        <v>0</v>
      </c>
      <c r="R270" t="b">
        <f t="shared" si="62"/>
        <v>0</v>
      </c>
      <c r="S270" t="b">
        <f t="shared" si="63"/>
        <v>0</v>
      </c>
      <c r="T270" t="b">
        <f t="shared" si="64"/>
        <v>0</v>
      </c>
      <c r="U270" s="1">
        <f t="shared" si="65"/>
        <v>0</v>
      </c>
      <c r="V270" s="1">
        <f t="shared" si="66"/>
        <v>0</v>
      </c>
      <c r="W270" s="1">
        <f t="shared" si="67"/>
        <v>0</v>
      </c>
      <c r="X270" s="1">
        <f t="shared" si="68"/>
        <v>0</v>
      </c>
      <c r="Y270" s="1">
        <f t="shared" ca="1" si="69"/>
        <v>1.1890825515482417</v>
      </c>
      <c r="Z270" s="1">
        <f t="shared" ca="1" si="70"/>
        <v>1.1890825515482417</v>
      </c>
      <c r="AA270" s="1">
        <f t="shared" ca="1" si="71"/>
        <v>1.1890825515482417</v>
      </c>
      <c r="AB270" s="1">
        <f t="shared" ca="1" si="72"/>
        <v>1.1890825515482417</v>
      </c>
      <c r="AC270" s="1">
        <f t="shared" ca="1" si="73"/>
        <v>1.1890825515482417</v>
      </c>
    </row>
    <row r="271" spans="12:29" x14ac:dyDescent="0.3">
      <c r="L271">
        <v>367</v>
      </c>
      <c r="M271" t="e">
        <f>VLOOKUP($L271,$E$4:$J$55,M$3,0)</f>
        <v>#N/A</v>
      </c>
      <c r="N271" t="e">
        <f>VLOOKUP($L271,$E$4:$J$55,N$3,0)</f>
        <v>#N/A</v>
      </c>
      <c r="O271" t="e">
        <f>VLOOKUP($L271,$E$4:$J$55,O$3,0)</f>
        <v>#N/A</v>
      </c>
      <c r="P271" t="e">
        <f>VLOOKUP($L271,$E$4:$J$55,P$3,0)</f>
        <v>#N/A</v>
      </c>
      <c r="Q271" t="b">
        <f t="shared" si="61"/>
        <v>0</v>
      </c>
      <c r="R271" t="b">
        <f t="shared" si="62"/>
        <v>0</v>
      </c>
      <c r="S271" t="b">
        <f t="shared" si="63"/>
        <v>0</v>
      </c>
      <c r="T271" t="b">
        <f t="shared" si="64"/>
        <v>0</v>
      </c>
      <c r="U271" s="1">
        <f t="shared" si="65"/>
        <v>0</v>
      </c>
      <c r="V271" s="1">
        <f t="shared" si="66"/>
        <v>0</v>
      </c>
      <c r="W271" s="1">
        <f t="shared" si="67"/>
        <v>0</v>
      </c>
      <c r="X271" s="1">
        <f t="shared" si="68"/>
        <v>0</v>
      </c>
      <c r="Y271" s="1">
        <f t="shared" ca="1" si="69"/>
        <v>5.9892127548473626</v>
      </c>
      <c r="Z271" s="1">
        <f t="shared" ca="1" si="70"/>
        <v>5.9892127548473626</v>
      </c>
      <c r="AA271" s="1">
        <f t="shared" ca="1" si="71"/>
        <v>5.9892127548473626</v>
      </c>
      <c r="AB271" s="1">
        <f t="shared" ca="1" si="72"/>
        <v>5.9892127548473626</v>
      </c>
      <c r="AC271" s="1">
        <f t="shared" ca="1" si="73"/>
        <v>5.9892127548473626</v>
      </c>
    </row>
    <row r="272" spans="12:29" x14ac:dyDescent="0.3">
      <c r="L272">
        <v>368</v>
      </c>
      <c r="M272" t="e">
        <f>VLOOKUP($L272,$E$4:$J$55,M$3,0)</f>
        <v>#N/A</v>
      </c>
      <c r="N272" t="e">
        <f>VLOOKUP($L272,$E$4:$J$55,N$3,0)</f>
        <v>#N/A</v>
      </c>
      <c r="O272" t="e">
        <f>VLOOKUP($L272,$E$4:$J$55,O$3,0)</f>
        <v>#N/A</v>
      </c>
      <c r="P272" t="e">
        <f>VLOOKUP($L272,$E$4:$J$55,P$3,0)</f>
        <v>#N/A</v>
      </c>
      <c r="Q272" t="b">
        <f t="shared" si="61"/>
        <v>0</v>
      </c>
      <c r="R272" t="b">
        <f t="shared" si="62"/>
        <v>0</v>
      </c>
      <c r="S272" t="b">
        <f t="shared" si="63"/>
        <v>0</v>
      </c>
      <c r="T272" t="b">
        <f t="shared" si="64"/>
        <v>0</v>
      </c>
      <c r="U272" s="1">
        <f t="shared" si="65"/>
        <v>0</v>
      </c>
      <c r="V272" s="1">
        <f t="shared" si="66"/>
        <v>0</v>
      </c>
      <c r="W272" s="1">
        <f t="shared" si="67"/>
        <v>0</v>
      </c>
      <c r="X272" s="1">
        <f t="shared" si="68"/>
        <v>0</v>
      </c>
      <c r="Y272" s="1">
        <f t="shared" ca="1" si="69"/>
        <v>8.1251008810301109</v>
      </c>
      <c r="Z272" s="1">
        <f t="shared" ca="1" si="70"/>
        <v>8.1251008810301109</v>
      </c>
      <c r="AA272" s="1">
        <f t="shared" ca="1" si="71"/>
        <v>8.1251008810301109</v>
      </c>
      <c r="AB272" s="1">
        <f t="shared" ca="1" si="72"/>
        <v>8.1251008810301109</v>
      </c>
      <c r="AC272" s="1">
        <f t="shared" ca="1" si="73"/>
        <v>8.1251008810301109</v>
      </c>
    </row>
    <row r="273" spans="12:29" x14ac:dyDescent="0.3">
      <c r="L273">
        <v>369</v>
      </c>
      <c r="M273" t="e">
        <f>VLOOKUP($L273,$E$4:$J$55,M$3,0)</f>
        <v>#N/A</v>
      </c>
      <c r="N273" t="e">
        <f>VLOOKUP($L273,$E$4:$J$55,N$3,0)</f>
        <v>#N/A</v>
      </c>
      <c r="O273" t="e">
        <f>VLOOKUP($L273,$E$4:$J$55,O$3,0)</f>
        <v>#N/A</v>
      </c>
      <c r="P273" t="e">
        <f>VLOOKUP($L273,$E$4:$J$55,P$3,0)</f>
        <v>#N/A</v>
      </c>
      <c r="Q273" t="b">
        <f t="shared" si="61"/>
        <v>0</v>
      </c>
      <c r="R273" t="b">
        <f t="shared" si="62"/>
        <v>0</v>
      </c>
      <c r="S273" t="b">
        <f t="shared" si="63"/>
        <v>0</v>
      </c>
      <c r="T273" t="b">
        <f t="shared" si="64"/>
        <v>0</v>
      </c>
      <c r="U273" s="1">
        <f t="shared" si="65"/>
        <v>0</v>
      </c>
      <c r="V273" s="1">
        <f t="shared" si="66"/>
        <v>0</v>
      </c>
      <c r="W273" s="1">
        <f t="shared" si="67"/>
        <v>0</v>
      </c>
      <c r="X273" s="1">
        <f t="shared" si="68"/>
        <v>0</v>
      </c>
      <c r="Y273" s="1">
        <f t="shared" ca="1" si="69"/>
        <v>2.9666286781620421</v>
      </c>
      <c r="Z273" s="1">
        <f t="shared" ca="1" si="70"/>
        <v>2.9666286781620421</v>
      </c>
      <c r="AA273" s="1">
        <f t="shared" ca="1" si="71"/>
        <v>2.9666286781620421</v>
      </c>
      <c r="AB273" s="1">
        <f t="shared" ca="1" si="72"/>
        <v>2.9666286781620421</v>
      </c>
      <c r="AC273" s="1">
        <f t="shared" ca="1" si="73"/>
        <v>2.9666286781620421</v>
      </c>
    </row>
    <row r="274" spans="12:29" x14ac:dyDescent="0.3">
      <c r="L274">
        <v>370</v>
      </c>
      <c r="M274" t="e">
        <f>VLOOKUP($L274,$E$4:$J$55,M$3,0)</f>
        <v>#N/A</v>
      </c>
      <c r="N274" t="e">
        <f>VLOOKUP($L274,$E$4:$J$55,N$3,0)</f>
        <v>#N/A</v>
      </c>
      <c r="O274" t="e">
        <f>VLOOKUP($L274,$E$4:$J$55,O$3,0)</f>
        <v>#N/A</v>
      </c>
      <c r="P274" t="e">
        <f>VLOOKUP($L274,$E$4:$J$55,P$3,0)</f>
        <v>#N/A</v>
      </c>
      <c r="Q274" t="b">
        <f t="shared" si="61"/>
        <v>0</v>
      </c>
      <c r="R274" t="b">
        <f t="shared" si="62"/>
        <v>0</v>
      </c>
      <c r="S274" t="b">
        <f t="shared" si="63"/>
        <v>0</v>
      </c>
      <c r="T274" t="b">
        <f t="shared" si="64"/>
        <v>0</v>
      </c>
      <c r="U274" s="1">
        <f t="shared" si="65"/>
        <v>0</v>
      </c>
      <c r="V274" s="1">
        <f t="shared" si="66"/>
        <v>0</v>
      </c>
      <c r="W274" s="1">
        <f t="shared" si="67"/>
        <v>0</v>
      </c>
      <c r="X274" s="1">
        <f t="shared" si="68"/>
        <v>0</v>
      </c>
      <c r="Y274" s="1">
        <f t="shared" ca="1" si="69"/>
        <v>7.9867704379314564</v>
      </c>
      <c r="Z274" s="1">
        <f t="shared" ca="1" si="70"/>
        <v>7.9867704379314564</v>
      </c>
      <c r="AA274" s="1">
        <f t="shared" ca="1" si="71"/>
        <v>7.9867704379314564</v>
      </c>
      <c r="AB274" s="1">
        <f t="shared" ca="1" si="72"/>
        <v>7.9867704379314564</v>
      </c>
      <c r="AC274" s="1">
        <f t="shared" ca="1" si="73"/>
        <v>7.9867704379314564</v>
      </c>
    </row>
    <row r="275" spans="12:29" x14ac:dyDescent="0.3">
      <c r="L275">
        <v>371</v>
      </c>
      <c r="M275" t="e">
        <f>VLOOKUP($L275,$E$4:$J$55,M$3,0)</f>
        <v>#N/A</v>
      </c>
      <c r="N275" t="e">
        <f>VLOOKUP($L275,$E$4:$J$55,N$3,0)</f>
        <v>#N/A</v>
      </c>
      <c r="O275" t="e">
        <f>VLOOKUP($L275,$E$4:$J$55,O$3,0)</f>
        <v>#N/A</v>
      </c>
      <c r="P275" t="e">
        <f>VLOOKUP($L275,$E$4:$J$55,P$3,0)</f>
        <v>#N/A</v>
      </c>
      <c r="Q275" t="b">
        <f t="shared" si="61"/>
        <v>0</v>
      </c>
      <c r="R275" t="b">
        <f t="shared" si="62"/>
        <v>0</v>
      </c>
      <c r="S275" t="b">
        <f t="shared" si="63"/>
        <v>0</v>
      </c>
      <c r="T275" t="b">
        <f t="shared" si="64"/>
        <v>0</v>
      </c>
      <c r="U275" s="1">
        <f t="shared" si="65"/>
        <v>0</v>
      </c>
      <c r="V275" s="1">
        <f t="shared" si="66"/>
        <v>0</v>
      </c>
      <c r="W275" s="1">
        <f t="shared" si="67"/>
        <v>0</v>
      </c>
      <c r="X275" s="1">
        <f t="shared" si="68"/>
        <v>0</v>
      </c>
      <c r="Y275" s="1">
        <f t="shared" ca="1" si="69"/>
        <v>1.5609165467728903</v>
      </c>
      <c r="Z275" s="1">
        <f t="shared" ca="1" si="70"/>
        <v>1.5609165467728903</v>
      </c>
      <c r="AA275" s="1">
        <f t="shared" ca="1" si="71"/>
        <v>1.5609165467728903</v>
      </c>
      <c r="AB275" s="1">
        <f t="shared" ca="1" si="72"/>
        <v>1.5609165467728903</v>
      </c>
      <c r="AC275" s="1">
        <f t="shared" ca="1" si="73"/>
        <v>1.5609165467728903</v>
      </c>
    </row>
    <row r="276" spans="12:29" x14ac:dyDescent="0.3">
      <c r="L276">
        <v>372</v>
      </c>
      <c r="M276" t="e">
        <f>VLOOKUP($L276,$E$4:$J$55,M$3,0)</f>
        <v>#N/A</v>
      </c>
      <c r="N276" t="e">
        <f>VLOOKUP($L276,$E$4:$J$55,N$3,0)</f>
        <v>#N/A</v>
      </c>
      <c r="O276" t="e">
        <f>VLOOKUP($L276,$E$4:$J$55,O$3,0)</f>
        <v>#N/A</v>
      </c>
      <c r="P276" t="e">
        <f>VLOOKUP($L276,$E$4:$J$55,P$3,0)</f>
        <v>#N/A</v>
      </c>
      <c r="Q276" t="b">
        <f t="shared" si="61"/>
        <v>0</v>
      </c>
      <c r="R276" t="b">
        <f t="shared" si="62"/>
        <v>0</v>
      </c>
      <c r="S276" t="b">
        <f t="shared" si="63"/>
        <v>0</v>
      </c>
      <c r="T276" t="b">
        <f t="shared" si="64"/>
        <v>0</v>
      </c>
      <c r="U276" s="1">
        <f t="shared" si="65"/>
        <v>0</v>
      </c>
      <c r="V276" s="1">
        <f t="shared" si="66"/>
        <v>0</v>
      </c>
      <c r="W276" s="1">
        <f t="shared" si="67"/>
        <v>0</v>
      </c>
      <c r="X276" s="1">
        <f t="shared" si="68"/>
        <v>0</v>
      </c>
      <c r="Y276" s="1">
        <f t="shared" ca="1" si="69"/>
        <v>4.6154129152202401</v>
      </c>
      <c r="Z276" s="1">
        <f t="shared" ca="1" si="70"/>
        <v>4.6154129152202401</v>
      </c>
      <c r="AA276" s="1">
        <f t="shared" ca="1" si="71"/>
        <v>4.6154129152202401</v>
      </c>
      <c r="AB276" s="1">
        <f t="shared" ca="1" si="72"/>
        <v>4.6154129152202401</v>
      </c>
      <c r="AC276" s="1">
        <f t="shared" ca="1" si="73"/>
        <v>4.6154129152202401</v>
      </c>
    </row>
    <row r="277" spans="12:29" x14ac:dyDescent="0.3">
      <c r="L277">
        <v>373</v>
      </c>
      <c r="M277" t="e">
        <f>VLOOKUP($L277,$E$4:$J$55,M$3,0)</f>
        <v>#N/A</v>
      </c>
      <c r="N277" t="e">
        <f>VLOOKUP($L277,$E$4:$J$55,N$3,0)</f>
        <v>#N/A</v>
      </c>
      <c r="O277" t="e">
        <f>VLOOKUP($L277,$E$4:$J$55,O$3,0)</f>
        <v>#N/A</v>
      </c>
      <c r="P277" t="e">
        <f>VLOOKUP($L277,$E$4:$J$55,P$3,0)</f>
        <v>#N/A</v>
      </c>
      <c r="Q277" t="b">
        <f t="shared" si="61"/>
        <v>0</v>
      </c>
      <c r="R277" t="b">
        <f t="shared" si="62"/>
        <v>0</v>
      </c>
      <c r="S277" t="b">
        <f t="shared" si="63"/>
        <v>0</v>
      </c>
      <c r="T277" t="b">
        <f t="shared" si="64"/>
        <v>0</v>
      </c>
      <c r="U277" s="1">
        <f t="shared" si="65"/>
        <v>0</v>
      </c>
      <c r="V277" s="1">
        <f t="shared" si="66"/>
        <v>0</v>
      </c>
      <c r="W277" s="1">
        <f t="shared" si="67"/>
        <v>0</v>
      </c>
      <c r="X277" s="1">
        <f t="shared" si="68"/>
        <v>0</v>
      </c>
      <c r="Y277" s="1">
        <f t="shared" ca="1" si="69"/>
        <v>9.5679948997326356</v>
      </c>
      <c r="Z277" s="1">
        <f t="shared" ca="1" si="70"/>
        <v>9.5679948997326356</v>
      </c>
      <c r="AA277" s="1">
        <f t="shared" ca="1" si="71"/>
        <v>9.5679948997326356</v>
      </c>
      <c r="AB277" s="1">
        <f t="shared" ca="1" si="72"/>
        <v>9.5679948997326356</v>
      </c>
      <c r="AC277" s="1">
        <f t="shared" ca="1" si="73"/>
        <v>9.5679948997326356</v>
      </c>
    </row>
    <row r="278" spans="12:29" x14ac:dyDescent="0.3">
      <c r="L278">
        <v>374</v>
      </c>
      <c r="M278" t="e">
        <f>VLOOKUP($L278,$E$4:$J$55,M$3,0)</f>
        <v>#N/A</v>
      </c>
      <c r="N278" t="e">
        <f>VLOOKUP($L278,$E$4:$J$55,N$3,0)</f>
        <v>#N/A</v>
      </c>
      <c r="O278" t="e">
        <f>VLOOKUP($L278,$E$4:$J$55,O$3,0)</f>
        <v>#N/A</v>
      </c>
      <c r="P278" t="e">
        <f>VLOOKUP($L278,$E$4:$J$55,P$3,0)</f>
        <v>#N/A</v>
      </c>
      <c r="Q278" t="b">
        <f t="shared" si="61"/>
        <v>0</v>
      </c>
      <c r="R278" t="b">
        <f t="shared" si="62"/>
        <v>0</v>
      </c>
      <c r="S278" t="b">
        <f t="shared" si="63"/>
        <v>0</v>
      </c>
      <c r="T278" t="b">
        <f t="shared" si="64"/>
        <v>0</v>
      </c>
      <c r="U278" s="1">
        <f t="shared" si="65"/>
        <v>0</v>
      </c>
      <c r="V278" s="1">
        <f t="shared" si="66"/>
        <v>0</v>
      </c>
      <c r="W278" s="1">
        <f t="shared" si="67"/>
        <v>0</v>
      </c>
      <c r="X278" s="1">
        <f t="shared" si="68"/>
        <v>0</v>
      </c>
      <c r="Y278" s="1">
        <f t="shared" ca="1" si="69"/>
        <v>8.3591864552294055</v>
      </c>
      <c r="Z278" s="1">
        <f t="shared" ca="1" si="70"/>
        <v>8.3591864552294055</v>
      </c>
      <c r="AA278" s="1">
        <f t="shared" ca="1" si="71"/>
        <v>8.3591864552294055</v>
      </c>
      <c r="AB278" s="1">
        <f t="shared" ca="1" si="72"/>
        <v>8.3591864552294055</v>
      </c>
      <c r="AC278" s="1">
        <f t="shared" ca="1" si="73"/>
        <v>8.3591864552294055</v>
      </c>
    </row>
    <row r="279" spans="12:29" x14ac:dyDescent="0.3">
      <c r="L279">
        <v>375</v>
      </c>
      <c r="M279" t="e">
        <f>VLOOKUP($L279,$E$4:$J$55,M$3,0)</f>
        <v>#N/A</v>
      </c>
      <c r="N279" t="e">
        <f>VLOOKUP($L279,$E$4:$J$55,N$3,0)</f>
        <v>#N/A</v>
      </c>
      <c r="O279" t="e">
        <f>VLOOKUP($L279,$E$4:$J$55,O$3,0)</f>
        <v>#N/A</v>
      </c>
      <c r="P279" t="e">
        <f>VLOOKUP($L279,$E$4:$J$55,P$3,0)</f>
        <v>#N/A</v>
      </c>
      <c r="Q279" t="b">
        <f t="shared" si="61"/>
        <v>0</v>
      </c>
      <c r="R279" t="b">
        <f t="shared" si="62"/>
        <v>0</v>
      </c>
      <c r="S279" t="b">
        <f t="shared" si="63"/>
        <v>0</v>
      </c>
      <c r="T279" t="b">
        <f t="shared" si="64"/>
        <v>0</v>
      </c>
      <c r="U279" s="1">
        <f t="shared" si="65"/>
        <v>0</v>
      </c>
      <c r="V279" s="1">
        <f t="shared" si="66"/>
        <v>0</v>
      </c>
      <c r="W279" s="1">
        <f t="shared" si="67"/>
        <v>0</v>
      </c>
      <c r="X279" s="1">
        <f t="shared" si="68"/>
        <v>0</v>
      </c>
      <c r="Y279" s="1">
        <f t="shared" ca="1" si="69"/>
        <v>4.1837238697899535</v>
      </c>
      <c r="Z279" s="1">
        <f t="shared" ca="1" si="70"/>
        <v>4.1837238697899535</v>
      </c>
      <c r="AA279" s="1">
        <f t="shared" ca="1" si="71"/>
        <v>4.1837238697899535</v>
      </c>
      <c r="AB279" s="1">
        <f t="shared" ca="1" si="72"/>
        <v>4.1837238697899535</v>
      </c>
      <c r="AC279" s="1">
        <f t="shared" ca="1" si="73"/>
        <v>4.1837238697899535</v>
      </c>
    </row>
    <row r="280" spans="12:29" x14ac:dyDescent="0.3">
      <c r="L280">
        <v>376</v>
      </c>
      <c r="M280" t="e">
        <f>VLOOKUP($L280,$E$4:$J$55,M$3,0)</f>
        <v>#N/A</v>
      </c>
      <c r="N280" t="e">
        <f>VLOOKUP($L280,$E$4:$J$55,N$3,0)</f>
        <v>#N/A</v>
      </c>
      <c r="O280" t="e">
        <f>VLOOKUP($L280,$E$4:$J$55,O$3,0)</f>
        <v>#N/A</v>
      </c>
      <c r="P280" t="e">
        <f>VLOOKUP($L280,$E$4:$J$55,P$3,0)</f>
        <v>#N/A</v>
      </c>
      <c r="Q280" t="b">
        <f t="shared" si="61"/>
        <v>0</v>
      </c>
      <c r="R280" t="b">
        <f t="shared" si="62"/>
        <v>0</v>
      </c>
      <c r="S280" t="b">
        <f t="shared" si="63"/>
        <v>0</v>
      </c>
      <c r="T280" t="b">
        <f t="shared" si="64"/>
        <v>0</v>
      </c>
      <c r="U280" s="1">
        <f t="shared" si="65"/>
        <v>0</v>
      </c>
      <c r="V280" s="1">
        <f t="shared" si="66"/>
        <v>0</v>
      </c>
      <c r="W280" s="1">
        <f t="shared" si="67"/>
        <v>0</v>
      </c>
      <c r="X280" s="1">
        <f t="shared" si="68"/>
        <v>0</v>
      </c>
      <c r="Y280" s="1">
        <f t="shared" ca="1" si="69"/>
        <v>5.7531792097292058</v>
      </c>
      <c r="Z280" s="1">
        <f t="shared" ca="1" si="70"/>
        <v>5.7531792097292058</v>
      </c>
      <c r="AA280" s="1">
        <f t="shared" ca="1" si="71"/>
        <v>5.7531792097292058</v>
      </c>
      <c r="AB280" s="1">
        <f t="shared" ca="1" si="72"/>
        <v>5.7531792097292058</v>
      </c>
      <c r="AC280" s="1">
        <f t="shared" ca="1" si="73"/>
        <v>5.7531792097292058</v>
      </c>
    </row>
    <row r="281" spans="12:29" x14ac:dyDescent="0.3">
      <c r="L281">
        <v>377</v>
      </c>
      <c r="M281" t="e">
        <f>VLOOKUP($L281,$E$4:$J$55,M$3,0)</f>
        <v>#N/A</v>
      </c>
      <c r="N281" t="e">
        <f>VLOOKUP($L281,$E$4:$J$55,N$3,0)</f>
        <v>#N/A</v>
      </c>
      <c r="O281" t="e">
        <f>VLOOKUP($L281,$E$4:$J$55,O$3,0)</f>
        <v>#N/A</v>
      </c>
      <c r="P281" t="e">
        <f>VLOOKUP($L281,$E$4:$J$55,P$3,0)</f>
        <v>#N/A</v>
      </c>
      <c r="Q281" t="b">
        <f t="shared" si="61"/>
        <v>0</v>
      </c>
      <c r="R281" t="b">
        <f t="shared" si="62"/>
        <v>0</v>
      </c>
      <c r="S281" t="b">
        <f t="shared" si="63"/>
        <v>0</v>
      </c>
      <c r="T281" t="b">
        <f t="shared" si="64"/>
        <v>0</v>
      </c>
      <c r="U281" s="1">
        <f t="shared" si="65"/>
        <v>0</v>
      </c>
      <c r="V281" s="1">
        <f t="shared" si="66"/>
        <v>0</v>
      </c>
      <c r="W281" s="1">
        <f t="shared" si="67"/>
        <v>0</v>
      </c>
      <c r="X281" s="1">
        <f t="shared" si="68"/>
        <v>0</v>
      </c>
      <c r="Y281" s="1">
        <f t="shared" ca="1" si="69"/>
        <v>3.8772658401825844</v>
      </c>
      <c r="Z281" s="1">
        <f t="shared" ca="1" si="70"/>
        <v>3.8772658401825844</v>
      </c>
      <c r="AA281" s="1">
        <f t="shared" ca="1" si="71"/>
        <v>3.8772658401825844</v>
      </c>
      <c r="AB281" s="1">
        <f t="shared" ca="1" si="72"/>
        <v>3.8772658401825844</v>
      </c>
      <c r="AC281" s="1">
        <f t="shared" ca="1" si="73"/>
        <v>3.8772658401825844</v>
      </c>
    </row>
    <row r="282" spans="12:29" x14ac:dyDescent="0.3">
      <c r="L282">
        <v>378</v>
      </c>
      <c r="M282" t="e">
        <f>VLOOKUP($L282,$E$4:$J$55,M$3,0)</f>
        <v>#N/A</v>
      </c>
      <c r="N282" t="e">
        <f>VLOOKUP($L282,$E$4:$J$55,N$3,0)</f>
        <v>#N/A</v>
      </c>
      <c r="O282" t="e">
        <f>VLOOKUP($L282,$E$4:$J$55,O$3,0)</f>
        <v>#N/A</v>
      </c>
      <c r="P282" t="e">
        <f>VLOOKUP($L282,$E$4:$J$55,P$3,0)</f>
        <v>#N/A</v>
      </c>
      <c r="Q282" t="b">
        <f t="shared" si="61"/>
        <v>0</v>
      </c>
      <c r="R282" t="b">
        <f t="shared" si="62"/>
        <v>0</v>
      </c>
      <c r="S282" t="b">
        <f t="shared" si="63"/>
        <v>0</v>
      </c>
      <c r="T282" t="b">
        <f t="shared" si="64"/>
        <v>0</v>
      </c>
      <c r="U282" s="1">
        <f t="shared" si="65"/>
        <v>0</v>
      </c>
      <c r="V282" s="1">
        <f t="shared" si="66"/>
        <v>0</v>
      </c>
      <c r="W282" s="1">
        <f t="shared" si="67"/>
        <v>0</v>
      </c>
      <c r="X282" s="1">
        <f t="shared" si="68"/>
        <v>0</v>
      </c>
      <c r="Y282" s="1">
        <f t="shared" ca="1" si="69"/>
        <v>1.4952748236339852E-2</v>
      </c>
      <c r="Z282" s="1">
        <f t="shared" ca="1" si="70"/>
        <v>1.4952748236339852E-2</v>
      </c>
      <c r="AA282" s="1">
        <f t="shared" ca="1" si="71"/>
        <v>1.4952748236339852E-2</v>
      </c>
      <c r="AB282" s="1">
        <f t="shared" ca="1" si="72"/>
        <v>1.4952748236339852E-2</v>
      </c>
      <c r="AC282" s="1">
        <f t="shared" ca="1" si="73"/>
        <v>1.4952748236339852E-2</v>
      </c>
    </row>
    <row r="283" spans="12:29" x14ac:dyDescent="0.3">
      <c r="L283">
        <v>379</v>
      </c>
      <c r="M283" t="e">
        <f>VLOOKUP($L283,$E$4:$J$55,M$3,0)</f>
        <v>#N/A</v>
      </c>
      <c r="N283" t="e">
        <f>VLOOKUP($L283,$E$4:$J$55,N$3,0)</f>
        <v>#N/A</v>
      </c>
      <c r="O283" t="e">
        <f>VLOOKUP($L283,$E$4:$J$55,O$3,0)</f>
        <v>#N/A</v>
      </c>
      <c r="P283" t="e">
        <f>VLOOKUP($L283,$E$4:$J$55,P$3,0)</f>
        <v>#N/A</v>
      </c>
      <c r="Q283" t="b">
        <f t="shared" si="61"/>
        <v>0</v>
      </c>
      <c r="R283" t="b">
        <f t="shared" si="62"/>
        <v>0</v>
      </c>
      <c r="S283" t="b">
        <f t="shared" si="63"/>
        <v>0</v>
      </c>
      <c r="T283" t="b">
        <f t="shared" si="64"/>
        <v>0</v>
      </c>
      <c r="U283" s="1">
        <f t="shared" si="65"/>
        <v>0</v>
      </c>
      <c r="V283" s="1">
        <f t="shared" si="66"/>
        <v>0</v>
      </c>
      <c r="W283" s="1">
        <f t="shared" si="67"/>
        <v>0</v>
      </c>
      <c r="X283" s="1">
        <f t="shared" si="68"/>
        <v>0</v>
      </c>
      <c r="Y283" s="1">
        <f t="shared" ca="1" si="69"/>
        <v>5.8723926894193443</v>
      </c>
      <c r="Z283" s="1">
        <f t="shared" ca="1" si="70"/>
        <v>5.8723926894193443</v>
      </c>
      <c r="AA283" s="1">
        <f t="shared" ca="1" si="71"/>
        <v>5.8723926894193443</v>
      </c>
      <c r="AB283" s="1">
        <f t="shared" ca="1" si="72"/>
        <v>5.8723926894193443</v>
      </c>
      <c r="AC283" s="1">
        <f t="shared" ca="1" si="73"/>
        <v>5.8723926894193443</v>
      </c>
    </row>
    <row r="284" spans="12:29" x14ac:dyDescent="0.3">
      <c r="L284">
        <v>380</v>
      </c>
      <c r="M284" t="e">
        <f>VLOOKUP($L284,$E$4:$J$55,M$3,0)</f>
        <v>#N/A</v>
      </c>
      <c r="N284" t="e">
        <f>VLOOKUP($L284,$E$4:$J$55,N$3,0)</f>
        <v>#N/A</v>
      </c>
      <c r="O284" t="e">
        <f>VLOOKUP($L284,$E$4:$J$55,O$3,0)</f>
        <v>#N/A</v>
      </c>
      <c r="P284" t="e">
        <f>VLOOKUP($L284,$E$4:$J$55,P$3,0)</f>
        <v>#N/A</v>
      </c>
      <c r="Q284" t="b">
        <f t="shared" si="61"/>
        <v>0</v>
      </c>
      <c r="R284" t="b">
        <f t="shared" si="62"/>
        <v>0</v>
      </c>
      <c r="S284" t="b">
        <f t="shared" si="63"/>
        <v>0</v>
      </c>
      <c r="T284" t="b">
        <f t="shared" si="64"/>
        <v>0</v>
      </c>
      <c r="U284" s="1">
        <f t="shared" si="65"/>
        <v>0</v>
      </c>
      <c r="V284" s="1">
        <f t="shared" si="66"/>
        <v>0</v>
      </c>
      <c r="W284" s="1">
        <f t="shared" si="67"/>
        <v>0</v>
      </c>
      <c r="X284" s="1">
        <f t="shared" si="68"/>
        <v>0</v>
      </c>
      <c r="Y284" s="1">
        <f t="shared" ca="1" si="69"/>
        <v>2.7205962105762547</v>
      </c>
      <c r="Z284" s="1">
        <f t="shared" ca="1" si="70"/>
        <v>2.7205962105762547</v>
      </c>
      <c r="AA284" s="1">
        <f t="shared" ca="1" si="71"/>
        <v>2.7205962105762547</v>
      </c>
      <c r="AB284" s="1">
        <f t="shared" ca="1" si="72"/>
        <v>2.7205962105762547</v>
      </c>
      <c r="AC284" s="1">
        <f t="shared" ca="1" si="73"/>
        <v>2.7205962105762547</v>
      </c>
    </row>
  </sheetData>
  <mergeCells count="1">
    <mergeCell ref="F2:I2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scaler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Buckleton</dc:creator>
  <cp:lastModifiedBy>Jo-Anne Bright</cp:lastModifiedBy>
  <dcterms:created xsi:type="dcterms:W3CDTF">2013-07-04T23:05:50Z</dcterms:created>
  <dcterms:modified xsi:type="dcterms:W3CDTF">2013-09-19T07:06:24Z</dcterms:modified>
</cp:coreProperties>
</file>